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embeddings/oleObject2.bin" ContentType="application/vnd.openxmlformats-officedocument.oleObject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activeTab="7"/>
  </bookViews>
  <sheets>
    <sheet name="战神demo内容" sheetId="8" r:id="rId1"/>
    <sheet name="战神参考" sheetId="7" r:id="rId2"/>
    <sheet name="战神UI参考" sheetId="10" r:id="rId3"/>
    <sheet name="战神魔法参考" sheetId="11" r:id="rId4"/>
    <sheet name="战神怪物" sheetId="12" r:id="rId5"/>
    <sheet name="战神战舰参考" sheetId="13" r:id="rId6"/>
    <sheet name="战神场景参考" sheetId="14" r:id="rId7"/>
    <sheet name="战神玩法规划" sheetId="9" r:id="rId8"/>
  </sheets>
  <definedNames>
    <definedName name="_xlnm._FilterDatabase" localSheetId="7" hidden="1">战神玩法规划!$J$1:$J$44</definedName>
  </definedNames>
  <calcPr calcId="152511" concurrentCalc="0"/>
</workbook>
</file>

<file path=xl/calcChain.xml><?xml version="1.0" encoding="utf-8"?>
<calcChain xmlns="http://schemas.openxmlformats.org/spreadsheetml/2006/main">
  <c r="F33" i="9" l="1"/>
  <c r="C33" i="9"/>
  <c r="H32" i="9"/>
  <c r="F32" i="9"/>
  <c r="C32" i="9"/>
  <c r="H27" i="9"/>
</calcChain>
</file>

<file path=xl/sharedStrings.xml><?xml version="1.0" encoding="utf-8"?>
<sst xmlns="http://schemas.openxmlformats.org/spreadsheetml/2006/main" count="370" uniqueCount="333">
  <si>
    <t>系统</t>
    <phoneticPr fontId="5" type="noConversion"/>
  </si>
  <si>
    <t>详细内容</t>
    <phoneticPr fontId="5" type="noConversion"/>
  </si>
  <si>
    <t>负责</t>
    <phoneticPr fontId="5" type="noConversion"/>
  </si>
  <si>
    <t>重要度/优先级</t>
    <phoneticPr fontId="5" type="noConversion"/>
  </si>
  <si>
    <t>主角</t>
    <phoneticPr fontId="5" type="noConversion"/>
  </si>
  <si>
    <t>PVE</t>
    <phoneticPr fontId="5" type="noConversion"/>
  </si>
  <si>
    <t>主线关卡</t>
    <phoneticPr fontId="5" type="noConversion"/>
  </si>
  <si>
    <t>关卡多样性变化</t>
    <phoneticPr fontId="5" type="noConversion"/>
  </si>
  <si>
    <t>关卡相关数值优化</t>
    <phoneticPr fontId="5" type="noConversion"/>
  </si>
  <si>
    <t>日常活动</t>
    <phoneticPr fontId="5" type="noConversion"/>
  </si>
  <si>
    <t>签到</t>
    <phoneticPr fontId="5" type="noConversion"/>
  </si>
  <si>
    <t>日常任务</t>
    <phoneticPr fontId="5" type="noConversion"/>
  </si>
  <si>
    <t>每日活跃度，奖励一定的经验、游戏币等日常物品。</t>
    <phoneticPr fontId="1" type="noConversion"/>
  </si>
  <si>
    <t>如每日体力领取等</t>
    <phoneticPr fontId="5" type="noConversion"/>
  </si>
  <si>
    <t>PVP</t>
    <phoneticPr fontId="5" type="noConversion"/>
  </si>
  <si>
    <t>排位赛</t>
    <phoneticPr fontId="5" type="noConversion"/>
  </si>
  <si>
    <t>PVP战斗机制完善</t>
    <phoneticPr fontId="5" type="noConversion"/>
  </si>
  <si>
    <t>排位赛奖励规则</t>
    <phoneticPr fontId="1" type="noConversion"/>
  </si>
  <si>
    <t>排行榜奖励规则</t>
    <phoneticPr fontId="1" type="noConversion"/>
  </si>
  <si>
    <t>数值</t>
    <phoneticPr fontId="5" type="noConversion"/>
  </si>
  <si>
    <t>战斗数值梳理</t>
    <phoneticPr fontId="5" type="noConversion"/>
  </si>
  <si>
    <t>各个系统数值规划调整</t>
    <phoneticPr fontId="5" type="noConversion"/>
  </si>
  <si>
    <t>新增 状态和属性数值</t>
    <phoneticPr fontId="5" type="noConversion"/>
  </si>
  <si>
    <t>系统</t>
    <phoneticPr fontId="5" type="noConversion"/>
  </si>
  <si>
    <t>装备系统</t>
    <phoneticPr fontId="5" type="noConversion"/>
  </si>
  <si>
    <t>战神demo版本计划</t>
    <phoneticPr fontId="1" type="noConversion"/>
  </si>
  <si>
    <t>1.战斗模式修改，修改为英雄加助战伙伴模式。</t>
    <phoneticPr fontId="1" type="noConversion"/>
  </si>
  <si>
    <t>3.完成主神海格力斯，哈迪斯，阿波罗神S级宠物设定，完成1个泰坦怪物设定，完成6只小怪设定。</t>
    <phoneticPr fontId="1" type="noConversion"/>
  </si>
  <si>
    <t>4.实现一场泰坦战斗，包括中途QTE，最终终结技能表现效果。（看具体情况，可延后）</t>
    <phoneticPr fontId="1" type="noConversion"/>
  </si>
  <si>
    <t>5.完成3个风格场景关卡设定，关卡数量30关左右。</t>
    <phoneticPr fontId="1" type="noConversion"/>
  </si>
  <si>
    <t>6.实现最少2只S级主神战斗表现，6只小怪战斗表现。</t>
    <phoneticPr fontId="1" type="noConversion"/>
  </si>
  <si>
    <t>链刃战斗</t>
    <phoneticPr fontId="5" type="noConversion"/>
  </si>
  <si>
    <t>斯巴达武装战斗</t>
    <phoneticPr fontId="1" type="noConversion"/>
  </si>
  <si>
    <t>黄海波</t>
  </si>
  <si>
    <t>黄海波</t>
    <phoneticPr fontId="1" type="noConversion"/>
  </si>
  <si>
    <r>
      <t>4连击+3个技能表现+3个2阶表现+</t>
    </r>
    <r>
      <rPr>
        <sz val="10"/>
        <color rgb="FFFF0000"/>
        <rFont val="宋体"/>
        <family val="3"/>
        <charset val="134"/>
      </rPr>
      <t>3个技能3阶表现(可延后)</t>
    </r>
    <phoneticPr fontId="1" type="noConversion"/>
  </si>
  <si>
    <t>通用技能</t>
    <phoneticPr fontId="5" type="noConversion"/>
  </si>
  <si>
    <t>格挡</t>
    <phoneticPr fontId="5" type="noConversion"/>
  </si>
  <si>
    <t>反击</t>
    <phoneticPr fontId="5" type="noConversion"/>
  </si>
  <si>
    <t>QTE战斗</t>
    <phoneticPr fontId="5" type="noConversion"/>
  </si>
  <si>
    <t>格挡效果，格挡形式。</t>
    <phoneticPr fontId="1" type="noConversion"/>
  </si>
  <si>
    <t>部分擒投技能表现。最少完成针对2种体型怪物</t>
    <phoneticPr fontId="1" type="noConversion"/>
  </si>
  <si>
    <t>围绕泰坦战斗设定的，上头，刺眼，终结攻击等。制作一套。</t>
    <phoneticPr fontId="1" type="noConversion"/>
  </si>
  <si>
    <t>S级伙伴</t>
    <phoneticPr fontId="1" type="noConversion"/>
  </si>
  <si>
    <t>海格力斯</t>
    <phoneticPr fontId="1" type="noConversion"/>
  </si>
  <si>
    <t>哈迪斯</t>
    <phoneticPr fontId="1" type="noConversion"/>
  </si>
  <si>
    <t>波塞冬</t>
    <phoneticPr fontId="1" type="noConversion"/>
  </si>
  <si>
    <t>近战偏控制</t>
    <phoneticPr fontId="1" type="noConversion"/>
  </si>
  <si>
    <t>远程法师</t>
    <phoneticPr fontId="1" type="noConversion"/>
  </si>
  <si>
    <t>偏治疗</t>
    <phoneticPr fontId="1" type="noConversion"/>
  </si>
  <si>
    <t>魔剑士风格</t>
    <phoneticPr fontId="1" type="noConversion"/>
  </si>
  <si>
    <t>4连击+3个技能表现</t>
    <phoneticPr fontId="1" type="noConversion"/>
  </si>
  <si>
    <t>黄海波</t>
    <phoneticPr fontId="1" type="noConversion"/>
  </si>
  <si>
    <t>30个关卡</t>
    <phoneticPr fontId="5" type="noConversion"/>
  </si>
  <si>
    <t>护送</t>
    <phoneticPr fontId="5" type="noConversion"/>
  </si>
  <si>
    <t>防守</t>
    <phoneticPr fontId="5" type="noConversion"/>
  </si>
  <si>
    <t>类moba进攻</t>
    <phoneticPr fontId="5" type="noConversion"/>
  </si>
  <si>
    <t>BOSS战</t>
    <phoneticPr fontId="1" type="noConversion"/>
  </si>
  <si>
    <t>领体力</t>
    <phoneticPr fontId="5" type="noConversion"/>
  </si>
  <si>
    <t>类似乱斗西游的竞技场模式</t>
    <phoneticPr fontId="1" type="noConversion"/>
  </si>
  <si>
    <t>待定</t>
    <phoneticPr fontId="1" type="noConversion"/>
  </si>
  <si>
    <t>待定</t>
    <phoneticPr fontId="1" type="noConversion"/>
  </si>
  <si>
    <t>阿波罗</t>
    <phoneticPr fontId="1" type="noConversion"/>
  </si>
  <si>
    <t>泰坦战斗</t>
    <phoneticPr fontId="1" type="noConversion"/>
  </si>
  <si>
    <t>独眼</t>
    <phoneticPr fontId="1" type="noConversion"/>
  </si>
  <si>
    <t>7.完成登陆模块、任务模块、邮件系统、聊天系统、潘多拉宝盒、物品系统迁移。</t>
    <phoneticPr fontId="1" type="noConversion"/>
  </si>
  <si>
    <t>新手关卡设计（参考战神1效果）</t>
    <phoneticPr fontId="5" type="noConversion"/>
  </si>
  <si>
    <t>待定</t>
    <phoneticPr fontId="1" type="noConversion"/>
  </si>
  <si>
    <t>契约系统</t>
    <phoneticPr fontId="1" type="noConversion"/>
  </si>
  <si>
    <t>伙伴出战功能实现</t>
    <phoneticPr fontId="1" type="noConversion"/>
  </si>
  <si>
    <t>伙伴相关培养</t>
    <phoneticPr fontId="1" type="noConversion"/>
  </si>
  <si>
    <t>装备的升级、晋级</t>
    <phoneticPr fontId="1" type="noConversion"/>
  </si>
  <si>
    <t>装备的觉醒</t>
    <phoneticPr fontId="1" type="noConversion"/>
  </si>
  <si>
    <t>参考太极熊猫能力设定</t>
    <phoneticPr fontId="1" type="noConversion"/>
  </si>
  <si>
    <t>翁文钊</t>
    <phoneticPr fontId="1" type="noConversion"/>
  </si>
  <si>
    <t>邓利红</t>
    <phoneticPr fontId="1" type="noConversion"/>
  </si>
  <si>
    <t>基础系统</t>
    <phoneticPr fontId="1" type="noConversion"/>
  </si>
  <si>
    <t>主界面设计</t>
    <phoneticPr fontId="1" type="noConversion"/>
  </si>
  <si>
    <t>战斗界面设计</t>
    <phoneticPr fontId="1" type="noConversion"/>
  </si>
  <si>
    <t>关卡选择设计</t>
    <phoneticPr fontId="1" type="noConversion"/>
  </si>
  <si>
    <t>关卡结算设计</t>
    <phoneticPr fontId="1" type="noConversion"/>
  </si>
  <si>
    <t>蒋学弩</t>
    <phoneticPr fontId="1" type="noConversion"/>
  </si>
  <si>
    <t>界面风格定调</t>
    <phoneticPr fontId="1" type="noConversion"/>
  </si>
  <si>
    <t>风格参考战神，九龙战，世界2，未来之战等游戏。以简洁精致为主</t>
    <phoneticPr fontId="1" type="noConversion"/>
  </si>
  <si>
    <t>尽量还原战神设计</t>
    <phoneticPr fontId="1" type="noConversion"/>
  </si>
  <si>
    <t>自由发挥</t>
    <phoneticPr fontId="1" type="noConversion"/>
  </si>
  <si>
    <t>完成时间</t>
    <phoneticPr fontId="5" type="noConversion"/>
  </si>
  <si>
    <t>10月9日前完成第一套</t>
    <phoneticPr fontId="1" type="noConversion"/>
  </si>
  <si>
    <t>已完成</t>
    <phoneticPr fontId="1" type="noConversion"/>
  </si>
  <si>
    <t>10月24前完成</t>
    <phoneticPr fontId="1" type="noConversion"/>
  </si>
  <si>
    <t>10月30前最少完成红色部分</t>
    <phoneticPr fontId="1" type="noConversion"/>
  </si>
  <si>
    <t>10月30前完成</t>
    <phoneticPr fontId="1" type="noConversion"/>
  </si>
  <si>
    <t>10月10前完成</t>
    <phoneticPr fontId="1" type="noConversion"/>
  </si>
  <si>
    <t>9月17日前完成初版</t>
    <phoneticPr fontId="1" type="noConversion"/>
  </si>
  <si>
    <t>9月18日前完成</t>
    <phoneticPr fontId="1" type="noConversion"/>
  </si>
  <si>
    <t>9月24日前完成</t>
    <phoneticPr fontId="1" type="noConversion"/>
  </si>
  <si>
    <t>战神1界面：</t>
    <phoneticPr fontId="1" type="noConversion"/>
  </si>
  <si>
    <t>战神1机关：</t>
    <phoneticPr fontId="1" type="noConversion"/>
  </si>
  <si>
    <t>战神1魔法：</t>
    <phoneticPr fontId="1" type="noConversion"/>
  </si>
  <si>
    <t>哈迪斯军团</t>
    <phoneticPr fontId="1" type="noConversion"/>
  </si>
  <si>
    <t>宙斯之怒</t>
    <phoneticPr fontId="1" type="noConversion"/>
  </si>
  <si>
    <t>美杜莎之首</t>
    <phoneticPr fontId="1" type="noConversion"/>
  </si>
  <si>
    <t>波塞冬之怒</t>
    <phoneticPr fontId="1" type="noConversion"/>
  </si>
  <si>
    <t>制作优先级</t>
    <phoneticPr fontId="5" type="noConversion"/>
  </si>
  <si>
    <t>分类</t>
    <phoneticPr fontId="1" type="noConversion"/>
  </si>
  <si>
    <t>开放等级</t>
    <phoneticPr fontId="5" type="noConversion"/>
  </si>
  <si>
    <t>每日次数</t>
    <phoneticPr fontId="5" type="noConversion"/>
  </si>
  <si>
    <t>体力消耗</t>
    <phoneticPr fontId="5" type="noConversion"/>
  </si>
  <si>
    <t>开放时间</t>
    <phoneticPr fontId="5" type="noConversion"/>
  </si>
  <si>
    <t>互动元素</t>
    <phoneticPr fontId="5" type="noConversion"/>
  </si>
  <si>
    <t>掉落内容</t>
    <phoneticPr fontId="5" type="noConversion"/>
  </si>
  <si>
    <t>说明</t>
    <phoneticPr fontId="5" type="noConversion"/>
  </si>
  <si>
    <t>主线关卡</t>
    <phoneticPr fontId="5" type="noConversion"/>
  </si>
  <si>
    <t>普通关卡</t>
    <phoneticPr fontId="5" type="noConversion"/>
  </si>
  <si>
    <t>Boss关卡</t>
    <phoneticPr fontId="5" type="noConversion"/>
  </si>
  <si>
    <t>主线任务</t>
    <phoneticPr fontId="5" type="noConversion"/>
  </si>
  <si>
    <t>持续</t>
    <phoneticPr fontId="5" type="noConversion"/>
  </si>
  <si>
    <t>跟随主线关卡</t>
    <phoneticPr fontId="5" type="noConversion"/>
  </si>
  <si>
    <t>每个关卡一次，用于指引玩家挑战</t>
    <phoneticPr fontId="5" type="noConversion"/>
  </si>
  <si>
    <t>支线任务</t>
    <phoneticPr fontId="5" type="noConversion"/>
  </si>
  <si>
    <t>持续(5级)</t>
    <phoneticPr fontId="5" type="noConversion"/>
  </si>
  <si>
    <t>每个关卡一个支线（通关二次），不可用扫荡完成，用于指引玩家重复挑战</t>
    <phoneticPr fontId="5" type="noConversion"/>
  </si>
  <si>
    <t>体力领取</t>
    <phoneticPr fontId="5" type="noConversion"/>
  </si>
  <si>
    <t>全天</t>
    <phoneticPr fontId="5" type="noConversion"/>
  </si>
  <si>
    <t>超神之路</t>
    <phoneticPr fontId="5" type="noConversion"/>
  </si>
  <si>
    <t>追随者要塞任务</t>
    <phoneticPr fontId="5" type="noConversion"/>
  </si>
  <si>
    <t>全天</t>
    <phoneticPr fontId="5" type="noConversion"/>
  </si>
  <si>
    <t>离线挂机</t>
    <phoneticPr fontId="5" type="noConversion"/>
  </si>
  <si>
    <t>互动玩法过少，需要增加。
参考其他各类游戏互动玩法，可预留与帮派结合（类似放开三国多人副本）</t>
    <phoneticPr fontId="5" type="noConversion"/>
  </si>
  <si>
    <t>集中时长</t>
  </si>
  <si>
    <t>首日集中时长</t>
    <phoneticPr fontId="1" type="noConversion"/>
  </si>
  <si>
    <t>合计</t>
    <phoneticPr fontId="1" type="noConversion"/>
  </si>
  <si>
    <t>碎片时长</t>
  </si>
  <si>
    <t>首日碎片时长</t>
    <phoneticPr fontId="1" type="noConversion"/>
  </si>
  <si>
    <t>玩法</t>
  </si>
  <si>
    <t>开启等级</t>
  </si>
  <si>
    <t>单位时长</t>
  </si>
  <si>
    <t>时间类型</t>
  </si>
  <si>
    <t>每日次数</t>
  </si>
  <si>
    <t>每日时长</t>
  </si>
  <si>
    <t>占时间比例</t>
  </si>
  <si>
    <t>斯巴达舰队战</t>
    <phoneticPr fontId="1" type="noConversion"/>
  </si>
  <si>
    <t>翻滚吧！地狱犬</t>
    <phoneticPr fontId="1" type="noConversion"/>
  </si>
  <si>
    <t>颤抖吧！战神</t>
    <phoneticPr fontId="1" type="noConversion"/>
  </si>
  <si>
    <t>勇士试炼</t>
    <phoneticPr fontId="1" type="noConversion"/>
  </si>
  <si>
    <t>心魔大作战（守护家人）</t>
    <phoneticPr fontId="1" type="noConversion"/>
  </si>
  <si>
    <t>普通关卡十次</t>
    <phoneticPr fontId="1" type="noConversion"/>
  </si>
  <si>
    <t>精英关卡三次</t>
    <phoneticPr fontId="1" type="noConversion"/>
  </si>
  <si>
    <t>竞技场5次</t>
    <phoneticPr fontId="1" type="noConversion"/>
  </si>
  <si>
    <t>钻石点金一次</t>
    <phoneticPr fontId="1" type="noConversion"/>
  </si>
  <si>
    <t>潘多拉魔盒三次</t>
    <phoneticPr fontId="1" type="noConversion"/>
  </si>
  <si>
    <t>吃饱才能打架（购买体力）</t>
    <phoneticPr fontId="1" type="noConversion"/>
  </si>
  <si>
    <t>BOSS挑战</t>
    <phoneticPr fontId="5" type="noConversion"/>
  </si>
  <si>
    <t>比小龙大乱斗的时间稍长，选3种类型BOSS挑战，主要考验伤害，防御，恢复三种倾向能力。</t>
    <phoneticPr fontId="1" type="noConversion"/>
  </si>
  <si>
    <t>可扫荡</t>
    <phoneticPr fontId="1" type="noConversion"/>
  </si>
  <si>
    <t>可扫荡</t>
    <phoneticPr fontId="1" type="noConversion"/>
  </si>
  <si>
    <t>引导消费</t>
    <phoneticPr fontId="1" type="noConversion"/>
  </si>
  <si>
    <t>引导消费</t>
    <phoneticPr fontId="1" type="noConversion"/>
  </si>
  <si>
    <t>推进进度</t>
    <phoneticPr fontId="1" type="noConversion"/>
  </si>
  <si>
    <t>引导玩法</t>
    <phoneticPr fontId="1" type="noConversion"/>
  </si>
  <si>
    <t>福利</t>
    <phoneticPr fontId="1" type="noConversion"/>
  </si>
  <si>
    <t>保底</t>
    <phoneticPr fontId="1" type="noConversion"/>
  </si>
  <si>
    <t>多项比拼</t>
    <phoneticPr fontId="1" type="noConversion"/>
  </si>
  <si>
    <t>战力比拼，需要保持一定的成长性。</t>
    <phoneticPr fontId="1" type="noConversion"/>
  </si>
  <si>
    <t>19:30-20:30</t>
    <phoneticPr fontId="1" type="noConversion"/>
  </si>
  <si>
    <t>见炮艇战玩法说明</t>
    <phoneticPr fontId="1" type="noConversion"/>
  </si>
  <si>
    <t>12:00-17:59
18:00-20:59</t>
    <phoneticPr fontId="5" type="noConversion"/>
  </si>
  <si>
    <t>12:00-15:00
18:00-21:00</t>
    <phoneticPr fontId="1" type="noConversion"/>
  </si>
  <si>
    <t>类似天龙八部的珍珑棋局，玩家尽快击杀幼年期地狱犬，时间长泽地狱犬长大。</t>
    <phoneticPr fontId="1" type="noConversion"/>
  </si>
  <si>
    <t>类似保护雅典娜，但是保留QTE拥抱家人回血设定，房屋破坏，各种版本奎爷攻击设定等。</t>
    <phoneticPr fontId="1" type="noConversion"/>
  </si>
  <si>
    <t>偏防御宠物</t>
    <phoneticPr fontId="1" type="noConversion"/>
  </si>
  <si>
    <t>类组队玩法
偏攻击宠物</t>
    <phoneticPr fontId="1" type="noConversion"/>
  </si>
  <si>
    <t>福利</t>
    <phoneticPr fontId="1" type="noConversion"/>
  </si>
  <si>
    <t>宝物抢夺</t>
    <phoneticPr fontId="5" type="noConversion"/>
  </si>
  <si>
    <t>类似联盟符文抢夺</t>
    <phoneticPr fontId="5" type="noConversion"/>
  </si>
  <si>
    <t>游戏主要金币产出，有石像，青铜像，银像，金像，钻石等多种难度，随战力提升逐渐击破雕像。</t>
    <phoneticPr fontId="1" type="noConversion"/>
  </si>
  <si>
    <t>金币福利
偏攻击宠物</t>
    <phoneticPr fontId="1" type="noConversion"/>
  </si>
  <si>
    <t>攀比
偏控制宠物</t>
    <phoneticPr fontId="1" type="noConversion"/>
  </si>
  <si>
    <t>战力提升后挑战型活动。</t>
    <phoneticPr fontId="5" type="noConversion"/>
  </si>
  <si>
    <t>moba对抗</t>
    <phoneticPr fontId="5" type="noConversion"/>
  </si>
  <si>
    <t>挑战
偏辅助宠物</t>
    <phoneticPr fontId="1" type="noConversion"/>
  </si>
  <si>
    <t>公会福利
偏控制宠物</t>
    <phoneticPr fontId="5" type="noConversion"/>
  </si>
  <si>
    <t>离线挂机</t>
    <phoneticPr fontId="1" type="noConversion"/>
  </si>
  <si>
    <t>PVP</t>
    <phoneticPr fontId="5" type="noConversion"/>
  </si>
  <si>
    <t>预期时间(秒)</t>
    <phoneticPr fontId="5" type="noConversion"/>
  </si>
  <si>
    <t>第一天预计：</t>
    <phoneticPr fontId="1" type="noConversion"/>
  </si>
  <si>
    <t>18级左右</t>
    <phoneticPr fontId="1" type="noConversion"/>
  </si>
  <si>
    <t>第二天预计：</t>
    <phoneticPr fontId="1" type="noConversion"/>
  </si>
  <si>
    <t>25级左右</t>
    <phoneticPr fontId="1" type="noConversion"/>
  </si>
  <si>
    <t>玩家等级：</t>
    <phoneticPr fontId="1" type="noConversion"/>
  </si>
  <si>
    <t>付费极限等级</t>
    <phoneticPr fontId="1" type="noConversion"/>
  </si>
  <si>
    <t>2小时玩家等级</t>
    <phoneticPr fontId="1" type="noConversion"/>
  </si>
  <si>
    <t>20级左右</t>
    <phoneticPr fontId="1" type="noConversion"/>
  </si>
  <si>
    <t>28级左右</t>
    <phoneticPr fontId="1" type="noConversion"/>
  </si>
  <si>
    <t>游戏包补充</t>
    <phoneticPr fontId="1" type="noConversion"/>
  </si>
  <si>
    <t>类联盟小龙宝箱</t>
    <phoneticPr fontId="1" type="noConversion"/>
  </si>
  <si>
    <t>人形怪</t>
    <phoneticPr fontId="1" type="noConversion"/>
  </si>
  <si>
    <t>手撕</t>
    <phoneticPr fontId="1" type="noConversion"/>
  </si>
  <si>
    <t>推</t>
    <phoneticPr fontId="1" type="noConversion"/>
  </si>
  <si>
    <t>投掷</t>
    <phoneticPr fontId="1" type="noConversion"/>
  </si>
  <si>
    <t>按到狂插</t>
    <phoneticPr fontId="1" type="noConversion"/>
  </si>
  <si>
    <t xml:space="preserve"> 抓脚丢</t>
    <phoneticPr fontId="1" type="noConversion"/>
  </si>
  <si>
    <t>独眼巨人</t>
    <phoneticPr fontId="1" type="noConversion"/>
  </si>
  <si>
    <t>上头插眼</t>
    <phoneticPr fontId="1" type="noConversion"/>
  </si>
  <si>
    <t>蛇妖</t>
    <phoneticPr fontId="1" type="noConversion"/>
  </si>
  <si>
    <t>剥皮割头</t>
    <phoneticPr fontId="1" type="noConversion"/>
  </si>
  <si>
    <t>牛头怪</t>
    <phoneticPr fontId="1" type="noConversion"/>
  </si>
  <si>
    <t>口暴</t>
    <phoneticPr fontId="1" type="noConversion"/>
  </si>
  <si>
    <t>鸟身女妖</t>
    <phoneticPr fontId="1" type="noConversion"/>
  </si>
  <si>
    <t>撕翅膀</t>
    <phoneticPr fontId="1" type="noConversion"/>
  </si>
  <si>
    <t>鸟身女妖哈比</t>
    <phoneticPr fontId="1" type="noConversion"/>
  </si>
  <si>
    <t>利爪兵</t>
    <phoneticPr fontId="1" type="noConversion"/>
  </si>
  <si>
    <t>地狱犬</t>
    <phoneticPr fontId="1" type="noConversion"/>
  </si>
  <si>
    <t>地狱犬玩法类似天龙八部刷棋</t>
    <phoneticPr fontId="1" type="noConversion"/>
  </si>
  <si>
    <t>守卫家人</t>
    <phoneticPr fontId="1" type="noConversion"/>
  </si>
  <si>
    <t>类似死神黑百魂对决</t>
    <phoneticPr fontId="1" type="noConversion"/>
  </si>
  <si>
    <t>金甲盾兵</t>
    <phoneticPr fontId="1" type="noConversion"/>
  </si>
  <si>
    <t>挖坟人</t>
    <phoneticPr fontId="1" type="noConversion"/>
  </si>
  <si>
    <t>死亡复活点</t>
    <phoneticPr fontId="1" type="noConversion"/>
  </si>
  <si>
    <t>塞壬女妖</t>
    <phoneticPr fontId="1" type="noConversion"/>
  </si>
  <si>
    <t>战神1怪物：</t>
    <phoneticPr fontId="1" type="noConversion"/>
  </si>
  <si>
    <t>羊头怪</t>
    <phoneticPr fontId="1" type="noConversion"/>
  </si>
  <si>
    <t>黄海波</t>
    <phoneticPr fontId="1" type="noConversion"/>
  </si>
  <si>
    <t>翁文钊</t>
    <phoneticPr fontId="1" type="noConversion"/>
  </si>
  <si>
    <t>蒋学驽</t>
    <phoneticPr fontId="1" type="noConversion"/>
  </si>
  <si>
    <t>宠物系统</t>
    <phoneticPr fontId="1" type="noConversion"/>
  </si>
  <si>
    <t>装备系统</t>
    <phoneticPr fontId="1" type="noConversion"/>
  </si>
  <si>
    <t>邓利红</t>
    <phoneticPr fontId="1" type="noConversion"/>
  </si>
  <si>
    <t>主角设定</t>
    <phoneticPr fontId="1" type="noConversion"/>
  </si>
  <si>
    <t>怪物设定</t>
    <phoneticPr fontId="1" type="noConversion"/>
  </si>
  <si>
    <t>制作小游戏，参考战神性爱视频制作。形式借鉴秦美人，尽量隐晦一些。</t>
    <phoneticPr fontId="1" type="noConversion"/>
  </si>
  <si>
    <t>战神2第一集</t>
    <phoneticPr fontId="1" type="noConversion"/>
  </si>
  <si>
    <t>战神3第六集</t>
    <phoneticPr fontId="1" type="noConversion"/>
  </si>
  <si>
    <t xml:space="preserve"> </t>
    <phoneticPr fontId="1" type="noConversion"/>
  </si>
  <si>
    <t>战神2界面：</t>
    <phoneticPr fontId="1" type="noConversion"/>
  </si>
  <si>
    <t>战神3界面：</t>
    <phoneticPr fontId="1" type="noConversion"/>
  </si>
  <si>
    <t>战神奥林匹斯之链界面：</t>
    <phoneticPr fontId="1" type="noConversion"/>
  </si>
  <si>
    <t>战神斯巴达之魂界面：</t>
    <phoneticPr fontId="1" type="noConversion"/>
  </si>
  <si>
    <t>战神升天：</t>
    <phoneticPr fontId="1" type="noConversion"/>
  </si>
  <si>
    <t>战神升天界面：</t>
    <phoneticPr fontId="1" type="noConversion"/>
  </si>
  <si>
    <t>战神1魔法：</t>
    <phoneticPr fontId="1" type="noConversion"/>
  </si>
  <si>
    <t>美杜莎之首</t>
    <phoneticPr fontId="1" type="noConversion"/>
  </si>
  <si>
    <t>哈迪斯军团</t>
    <phoneticPr fontId="1" type="noConversion"/>
  </si>
  <si>
    <t>波塞冬之怒</t>
    <phoneticPr fontId="1" type="noConversion"/>
  </si>
  <si>
    <t>宙斯之怒</t>
    <phoneticPr fontId="1" type="noConversion"/>
  </si>
  <si>
    <t>阿特拉斯大地震</t>
    <phoneticPr fontId="1" type="noConversion"/>
  </si>
  <si>
    <t>金羊毛</t>
    <phoneticPr fontId="1" type="noConversion"/>
  </si>
  <si>
    <t>提丰之眼（弓箭）</t>
    <phoneticPr fontId="1" type="noConversion"/>
  </si>
  <si>
    <t>克洛诺斯之怒</t>
    <phoneticPr fontId="1" type="noConversion"/>
  </si>
  <si>
    <t>命运女神的护身符</t>
    <phoneticPr fontId="1" type="noConversion"/>
  </si>
  <si>
    <t>减缓时间</t>
    <phoneticPr fontId="1" type="noConversion"/>
  </si>
  <si>
    <t>击退，击飞敌人</t>
    <phoneticPr fontId="1" type="noConversion"/>
  </si>
  <si>
    <t>防守反击</t>
    <phoneticPr fontId="1" type="noConversion"/>
  </si>
  <si>
    <t>远程射击</t>
    <phoneticPr fontId="1" type="noConversion"/>
  </si>
  <si>
    <t>魔法：</t>
    <phoneticPr fontId="1" type="noConversion"/>
  </si>
  <si>
    <t>混沌之刃</t>
    <phoneticPr fontId="1" type="noConversion"/>
  </si>
  <si>
    <t>石化号角</t>
    <phoneticPr fontId="1" type="noConversion"/>
  </si>
  <si>
    <t>单体伤害</t>
    <phoneticPr fontId="1" type="noConversion"/>
  </si>
  <si>
    <t>破坏护甲：火焰伤害</t>
    <phoneticPr fontId="1" type="noConversion"/>
  </si>
  <si>
    <t>吸血：吸附敌人</t>
    <phoneticPr fontId="1" type="noConversion"/>
  </si>
  <si>
    <t xml:space="preserve"> </t>
    <phoneticPr fontId="1" type="noConversion"/>
  </si>
  <si>
    <t>战神1怪物：</t>
    <phoneticPr fontId="1" type="noConversion"/>
  </si>
  <si>
    <t>人形怪</t>
    <phoneticPr fontId="1" type="noConversion"/>
  </si>
  <si>
    <t>手撕</t>
    <phoneticPr fontId="1" type="noConversion"/>
  </si>
  <si>
    <t>推</t>
    <phoneticPr fontId="1" type="noConversion"/>
  </si>
  <si>
    <t>投掷</t>
    <phoneticPr fontId="1" type="noConversion"/>
  </si>
  <si>
    <t>按到狂插</t>
    <phoneticPr fontId="1" type="noConversion"/>
  </si>
  <si>
    <t xml:space="preserve"> 抓脚丢</t>
    <phoneticPr fontId="1" type="noConversion"/>
  </si>
  <si>
    <t>独眼巨人</t>
    <phoneticPr fontId="1" type="noConversion"/>
  </si>
  <si>
    <t>上头插眼</t>
    <phoneticPr fontId="1" type="noConversion"/>
  </si>
  <si>
    <t>蛇妖</t>
    <phoneticPr fontId="1" type="noConversion"/>
  </si>
  <si>
    <t>剥皮割头</t>
    <phoneticPr fontId="1" type="noConversion"/>
  </si>
  <si>
    <t>牛头怪</t>
    <phoneticPr fontId="1" type="noConversion"/>
  </si>
  <si>
    <t>口暴</t>
    <phoneticPr fontId="1" type="noConversion"/>
  </si>
  <si>
    <t>鸟身女妖</t>
    <phoneticPr fontId="1" type="noConversion"/>
  </si>
  <si>
    <t>撕翅膀</t>
    <phoneticPr fontId="1" type="noConversion"/>
  </si>
  <si>
    <t>利爪兵</t>
    <phoneticPr fontId="1" type="noConversion"/>
  </si>
  <si>
    <t>地狱犬</t>
    <phoneticPr fontId="1" type="noConversion"/>
  </si>
  <si>
    <t>金甲盾兵</t>
    <phoneticPr fontId="1" type="noConversion"/>
  </si>
  <si>
    <t>挖坟人</t>
    <phoneticPr fontId="1" type="noConversion"/>
  </si>
  <si>
    <t>死亡复活点</t>
    <phoneticPr fontId="1" type="noConversion"/>
  </si>
  <si>
    <t>塞壬女妖</t>
    <phoneticPr fontId="1" type="noConversion"/>
  </si>
  <si>
    <t>羊头怪</t>
    <phoneticPr fontId="1" type="noConversion"/>
  </si>
  <si>
    <t>夺刀口暴</t>
    <phoneticPr fontId="1" type="noConversion"/>
  </si>
  <si>
    <t>上身用链子爆头</t>
    <phoneticPr fontId="1" type="noConversion"/>
  </si>
  <si>
    <t>石头巨牛</t>
    <phoneticPr fontId="1" type="noConversion"/>
  </si>
  <si>
    <t>联盟类似怪物：</t>
    <phoneticPr fontId="1" type="noConversion"/>
  </si>
  <si>
    <t>序章大章鱼</t>
    <phoneticPr fontId="1" type="noConversion"/>
  </si>
  <si>
    <t>牛头人</t>
    <phoneticPr fontId="1" type="noConversion"/>
  </si>
  <si>
    <t>剑齿虎</t>
    <phoneticPr fontId="1" type="noConversion"/>
  </si>
  <si>
    <t>电棍</t>
    <phoneticPr fontId="1" type="noConversion"/>
  </si>
  <si>
    <t>燃烧瓶羊头</t>
    <phoneticPr fontId="1" type="noConversion"/>
  </si>
  <si>
    <t>炮艇：</t>
    <phoneticPr fontId="1" type="noConversion"/>
  </si>
  <si>
    <t>波斯军团与罗马军对战</t>
    <phoneticPr fontId="1" type="noConversion"/>
  </si>
  <si>
    <t>战神升天：第六集 25分左右</t>
    <phoneticPr fontId="1" type="noConversion"/>
  </si>
  <si>
    <t>狮蝎</t>
    <phoneticPr fontId="1" type="noConversion"/>
  </si>
  <si>
    <t>巨锤巨人</t>
    <phoneticPr fontId="1" type="noConversion"/>
  </si>
  <si>
    <t>亚马逊女战士</t>
    <phoneticPr fontId="1" type="noConversion"/>
  </si>
  <si>
    <t>寄生虫</t>
    <phoneticPr fontId="1" type="noConversion"/>
  </si>
  <si>
    <t>奇美拉</t>
    <phoneticPr fontId="1" type="noConversion"/>
  </si>
  <si>
    <t>托举巨人</t>
    <phoneticPr fontId="1" type="noConversion"/>
  </si>
  <si>
    <t>战神项目，开发周期大致为4~6个月，2个月出demo用于谈商务合作，所以要求版本必须具备如下内容：</t>
    <phoneticPr fontId="1" type="noConversion"/>
  </si>
  <si>
    <r>
      <t>2.完成奎托斯链刃及</t>
    </r>
    <r>
      <rPr>
        <sz val="10"/>
        <color rgb="FFFF0000"/>
        <rFont val="宋体"/>
        <family val="3"/>
        <charset val="134"/>
      </rPr>
      <t>奥林匹斯之剑</t>
    </r>
    <r>
      <rPr>
        <sz val="10"/>
        <rFont val="宋体"/>
        <family val="3"/>
        <charset val="134"/>
      </rPr>
      <t>两套技能设定，并且程序支持最少4连击+3个攻击技能+3个技能进阶效果。</t>
    </r>
    <phoneticPr fontId="1" type="noConversion"/>
  </si>
  <si>
    <r>
      <t>8.</t>
    </r>
    <r>
      <rPr>
        <sz val="10"/>
        <color rgb="FFFF0000"/>
        <rFont val="宋体"/>
        <family val="3"/>
        <charset val="134"/>
      </rPr>
      <t>契约系统（暂定名）</t>
    </r>
    <r>
      <rPr>
        <sz val="10"/>
        <rFont val="宋体"/>
        <family val="3"/>
        <charset val="134"/>
      </rPr>
      <t>设计、装备系统设计完成。</t>
    </r>
    <phoneticPr fontId="1" type="noConversion"/>
  </si>
  <si>
    <t>完成状态</t>
    <phoneticPr fontId="5" type="noConversion"/>
  </si>
  <si>
    <t>设定完成</t>
    <phoneticPr fontId="1" type="noConversion"/>
  </si>
  <si>
    <t>设定完成</t>
    <phoneticPr fontId="1" type="noConversion"/>
  </si>
  <si>
    <t>利用擒投，拿狗或者蚊子，破坏机关</t>
    <phoneticPr fontId="1" type="noConversion"/>
  </si>
  <si>
    <t>巨像兵</t>
    <phoneticPr fontId="1" type="noConversion"/>
  </si>
  <si>
    <t>守护：参考战神1奎爷战心魔，守护妻女片段。</t>
    <phoneticPr fontId="1" type="noConversion"/>
  </si>
  <si>
    <t>地狱三头犬：类似天龙八部刷棋。</t>
    <phoneticPr fontId="1" type="noConversion"/>
  </si>
  <si>
    <t>机械巨人</t>
    <phoneticPr fontId="1" type="noConversion"/>
  </si>
  <si>
    <t>武器大师</t>
    <phoneticPr fontId="1" type="noConversion"/>
  </si>
  <si>
    <t>半人马</t>
    <phoneticPr fontId="1" type="noConversion"/>
  </si>
  <si>
    <t>斯巴达军团</t>
    <phoneticPr fontId="1" type="noConversion"/>
  </si>
  <si>
    <t xml:space="preserve">  </t>
    <phoneticPr fontId="1" type="noConversion"/>
  </si>
  <si>
    <t>石脐</t>
    <phoneticPr fontId="1" type="noConversion"/>
  </si>
  <si>
    <t>复仇凶鞭</t>
    <phoneticPr fontId="1" type="noConversion"/>
  </si>
  <si>
    <t xml:space="preserve"> </t>
    <phoneticPr fontId="1" type="noConversion"/>
  </si>
  <si>
    <t>同克洛诺斯之怒（闪电麻痹作用）</t>
    <phoneticPr fontId="1" type="noConversion"/>
  </si>
  <si>
    <t>真实之眼的宝石</t>
    <phoneticPr fontId="1" type="noConversion"/>
  </si>
  <si>
    <t>蝎子</t>
    <phoneticPr fontId="1" type="noConversion"/>
  </si>
  <si>
    <t xml:space="preserve"> </t>
    <phoneticPr fontId="1" type="noConversion"/>
  </si>
  <si>
    <t xml:space="preserve"> </t>
    <phoneticPr fontId="1" type="noConversion"/>
  </si>
  <si>
    <t>蒋学弩</t>
    <phoneticPr fontId="1" type="noConversion"/>
  </si>
  <si>
    <t>蒋学弩</t>
    <phoneticPr fontId="1" type="noConversion"/>
  </si>
  <si>
    <t>翁文钊</t>
    <phoneticPr fontId="1" type="noConversion"/>
  </si>
  <si>
    <t>这些需要指引玩家下个武器类型，还是要补小圈</t>
    <phoneticPr fontId="1" type="noConversion"/>
  </si>
  <si>
    <t>剑背结核下面那个设计，设计简洁大气一些。</t>
    <phoneticPr fontId="1" type="noConversion"/>
  </si>
  <si>
    <t>剑柄不要太长，</t>
    <phoneticPr fontId="1" type="noConversion"/>
  </si>
  <si>
    <t>要不在整个界面里很丑。</t>
  </si>
  <si>
    <t>翁文钊</t>
    <phoneticPr fontId="1" type="noConversion"/>
  </si>
  <si>
    <t>类似探险寻宝，结合战神IP，加入营救，逃生，破坏机关等玩法。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</si>
</sst>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0"/>
      <name val="宋体"/>
      <family val="3"/>
      <charset val="134"/>
    </font>
    <font>
      <sz val="10"/>
      <name val="宋体"/>
      <family val="3"/>
      <charset val="134"/>
    </font>
    <font>
      <b/>
      <sz val="16"/>
      <name val="宋体"/>
      <family val="3"/>
      <charset val="134"/>
    </font>
    <font>
      <sz val="9"/>
      <name val="宋体"/>
      <family val="3"/>
      <charset val="134"/>
    </font>
    <font>
      <b/>
      <sz val="12"/>
      <name val="宋体"/>
      <family val="3"/>
      <charset val="134"/>
    </font>
    <font>
      <sz val="10"/>
      <color rgb="FFFF0000"/>
      <name val="宋体"/>
      <family val="3"/>
      <charset val="134"/>
    </font>
    <font>
      <b/>
      <sz val="10"/>
      <color rgb="FFFF0000"/>
      <name val="宋体"/>
      <family val="3"/>
      <charset val="134"/>
    </font>
    <font>
      <sz val="11"/>
      <color rgb="FF006100"/>
      <name val="宋体"/>
      <family val="2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22"/>
      <color theme="1"/>
      <name val="宋体"/>
      <family val="3"/>
      <charset val="134"/>
      <scheme val="minor"/>
    </font>
    <font>
      <b/>
      <sz val="10"/>
      <color theme="1"/>
      <name val="宋体"/>
      <family val="3"/>
      <charset val="134"/>
      <scheme val="minor"/>
    </font>
    <font>
      <b/>
      <sz val="10.5"/>
      <color theme="1"/>
      <name val="宋体"/>
      <family val="3"/>
      <charset val="134"/>
    </font>
    <font>
      <sz val="10.5"/>
      <color theme="1"/>
      <name val="Times New Roman"/>
      <family val="1"/>
    </font>
    <font>
      <sz val="10.5"/>
      <color theme="1"/>
      <name val="宋体"/>
      <family val="3"/>
      <charset val="134"/>
    </font>
    <font>
      <sz val="11"/>
      <name val="宋体"/>
      <family val="3"/>
      <charset val="134"/>
      <scheme val="minor"/>
    </font>
    <font>
      <sz val="11"/>
      <name val="宋体"/>
      <family val="2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00B05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9" fillId="3" borderId="0" applyNumberFormat="0" applyBorder="0" applyAlignment="0" applyProtection="0">
      <alignment vertical="center"/>
    </xf>
  </cellStyleXfs>
  <cellXfs count="157">
    <xf numFmtId="0" fontId="0" fillId="0" borderId="0" xfId="0"/>
    <xf numFmtId="0" fontId="0" fillId="2" borderId="0" xfId="0" applyFill="1"/>
    <xf numFmtId="0" fontId="3" fillId="2" borderId="0" xfId="0" applyFont="1" applyFill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0" xfId="0" applyFont="1" applyFill="1" applyBorder="1" applyAlignment="1">
      <alignment vertical="center"/>
    </xf>
    <xf numFmtId="0" fontId="3" fillId="2" borderId="3" xfId="0" applyFont="1" applyFill="1" applyBorder="1" applyAlignment="1">
      <alignment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vertical="center"/>
    </xf>
    <xf numFmtId="0" fontId="3" fillId="2" borderId="6" xfId="0" applyFont="1" applyFill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3" fillId="2" borderId="12" xfId="0" applyFont="1" applyFill="1" applyBorder="1" applyAlignment="1">
      <alignment vertical="center"/>
    </xf>
    <xf numFmtId="0" fontId="3" fillId="2" borderId="16" xfId="0" applyFont="1" applyFill="1" applyBorder="1" applyAlignment="1">
      <alignment vertical="center"/>
    </xf>
    <xf numFmtId="0" fontId="3" fillId="2" borderId="1" xfId="0" applyFont="1" applyFill="1" applyBorder="1" applyAlignment="1">
      <alignment vertical="center"/>
    </xf>
    <xf numFmtId="0" fontId="3" fillId="2" borderId="14" xfId="0" applyFont="1" applyFill="1" applyBorder="1" applyAlignment="1">
      <alignment horizontal="center" vertical="center"/>
    </xf>
    <xf numFmtId="0" fontId="3" fillId="2" borderId="22" xfId="0" applyFont="1" applyFill="1" applyBorder="1" applyAlignment="1">
      <alignment vertical="center"/>
    </xf>
    <xf numFmtId="0" fontId="3" fillId="2" borderId="13" xfId="0" applyFont="1" applyFill="1" applyBorder="1" applyAlignment="1">
      <alignment vertical="center"/>
    </xf>
    <xf numFmtId="0" fontId="3" fillId="2" borderId="17" xfId="0" applyFont="1" applyFill="1" applyBorder="1" applyAlignment="1">
      <alignment vertical="center"/>
    </xf>
    <xf numFmtId="0" fontId="3" fillId="2" borderId="1" xfId="0" applyFont="1" applyFill="1" applyBorder="1" applyAlignment="1">
      <alignment horizontal="center" vertical="center"/>
    </xf>
    <xf numFmtId="0" fontId="2" fillId="2" borderId="12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3" fillId="2" borderId="20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8" fillId="2" borderId="22" xfId="0" applyFont="1" applyFill="1" applyBorder="1" applyAlignment="1">
      <alignment horizontal="center" vertical="center"/>
    </xf>
    <xf numFmtId="0" fontId="7" fillId="2" borderId="22" xfId="0" applyFont="1" applyFill="1" applyBorder="1" applyAlignment="1">
      <alignment vertical="center"/>
    </xf>
    <xf numFmtId="0" fontId="8" fillId="2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vertical="center"/>
    </xf>
    <xf numFmtId="0" fontId="8" fillId="2" borderId="20" xfId="0" applyFont="1" applyFill="1" applyBorder="1" applyAlignment="1">
      <alignment horizontal="center" vertical="center"/>
    </xf>
    <xf numFmtId="0" fontId="7" fillId="2" borderId="20" xfId="0" applyFont="1" applyFill="1" applyBorder="1" applyAlignment="1">
      <alignment vertical="center"/>
    </xf>
    <xf numFmtId="0" fontId="7" fillId="2" borderId="20" xfId="0" applyFont="1" applyFill="1" applyBorder="1" applyAlignment="1">
      <alignment horizontal="left" vertical="center"/>
    </xf>
    <xf numFmtId="0" fontId="7" fillId="2" borderId="2" xfId="0" applyFont="1" applyFill="1" applyBorder="1" applyAlignment="1">
      <alignment horizontal="left" vertical="center"/>
    </xf>
    <xf numFmtId="0" fontId="7" fillId="2" borderId="17" xfId="0" applyFont="1" applyFill="1" applyBorder="1" applyAlignment="1">
      <alignment vertical="center"/>
    </xf>
    <xf numFmtId="0" fontId="3" fillId="2" borderId="1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vertical="center"/>
    </xf>
    <xf numFmtId="0" fontId="7" fillId="2" borderId="1" xfId="0" applyFont="1" applyFill="1" applyBorder="1" applyAlignment="1">
      <alignment horizontal="left" vertical="center"/>
    </xf>
    <xf numFmtId="0" fontId="3" fillId="2" borderId="14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 wrapText="1"/>
    </xf>
    <xf numFmtId="0" fontId="3" fillId="2" borderId="12" xfId="0" applyFont="1" applyFill="1" applyBorder="1" applyAlignment="1">
      <alignment vertical="center"/>
    </xf>
    <xf numFmtId="0" fontId="3" fillId="2" borderId="1" xfId="0" applyFont="1" applyFill="1" applyBorder="1" applyAlignment="1">
      <alignment vertical="center"/>
    </xf>
    <xf numFmtId="0" fontId="10" fillId="2" borderId="0" xfId="0" applyFont="1" applyFill="1"/>
    <xf numFmtId="0" fontId="11" fillId="2" borderId="0" xfId="0" applyFont="1" applyFill="1"/>
    <xf numFmtId="0" fontId="12" fillId="2" borderId="27" xfId="0" applyFont="1" applyFill="1" applyBorder="1" applyAlignment="1">
      <alignment horizontal="center" vertical="center"/>
    </xf>
    <xf numFmtId="0" fontId="2" fillId="2" borderId="25" xfId="0" applyFont="1" applyFill="1" applyBorder="1" applyAlignment="1">
      <alignment horizontal="center" vertical="center"/>
    </xf>
    <xf numFmtId="0" fontId="2" fillId="2" borderId="27" xfId="0" applyFont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center" vertical="center"/>
    </xf>
    <xf numFmtId="0" fontId="3" fillId="2" borderId="13" xfId="0" applyFont="1" applyFill="1" applyBorder="1" applyAlignment="1">
      <alignment horizontal="center" vertical="center"/>
    </xf>
    <xf numFmtId="0" fontId="3" fillId="2" borderId="32" xfId="0" applyFont="1" applyFill="1" applyBorder="1" applyAlignment="1">
      <alignment horizontal="center" vertical="center"/>
    </xf>
    <xf numFmtId="0" fontId="3" fillId="2" borderId="32" xfId="0" applyFont="1" applyFill="1" applyBorder="1" applyAlignment="1">
      <alignment vertical="center"/>
    </xf>
    <xf numFmtId="0" fontId="3" fillId="2" borderId="17" xfId="0" applyFont="1" applyFill="1" applyBorder="1" applyAlignment="1">
      <alignment horizontal="center" vertical="center"/>
    </xf>
    <xf numFmtId="0" fontId="3" fillId="2" borderId="18" xfId="0" applyFont="1" applyFill="1" applyBorder="1" applyAlignment="1">
      <alignment horizontal="center" vertical="center"/>
    </xf>
    <xf numFmtId="0" fontId="3" fillId="2" borderId="18" xfId="0" applyFont="1" applyFill="1" applyBorder="1" applyAlignment="1">
      <alignment vertical="center"/>
    </xf>
    <xf numFmtId="0" fontId="3" fillId="2" borderId="36" xfId="0" applyFont="1" applyFill="1" applyBorder="1" applyAlignment="1">
      <alignment horizontal="center" vertical="center"/>
    </xf>
    <xf numFmtId="0" fontId="3" fillId="2" borderId="27" xfId="0" applyFont="1" applyFill="1" applyBorder="1" applyAlignment="1">
      <alignment horizontal="center" vertical="center"/>
    </xf>
    <xf numFmtId="0" fontId="3" fillId="2" borderId="25" xfId="0" applyFont="1" applyFill="1" applyBorder="1" applyAlignment="1">
      <alignment horizontal="center" vertical="center"/>
    </xf>
    <xf numFmtId="0" fontId="3" fillId="2" borderId="27" xfId="0" quotePrefix="1" applyFont="1" applyFill="1" applyBorder="1" applyAlignment="1">
      <alignment horizontal="center" vertical="center"/>
    </xf>
    <xf numFmtId="0" fontId="3" fillId="2" borderId="27" xfId="0" applyFont="1" applyFill="1" applyBorder="1" applyAlignment="1">
      <alignment vertical="center"/>
    </xf>
    <xf numFmtId="0" fontId="3" fillId="2" borderId="39" xfId="0" applyFont="1" applyFill="1" applyBorder="1" applyAlignment="1">
      <alignment vertical="center"/>
    </xf>
    <xf numFmtId="0" fontId="3" fillId="2" borderId="1" xfId="0" applyFont="1" applyFill="1" applyBorder="1" applyAlignment="1">
      <alignment vertical="center" wrapText="1"/>
    </xf>
    <xf numFmtId="0" fontId="3" fillId="2" borderId="16" xfId="0" applyFont="1" applyFill="1" applyBorder="1" applyAlignment="1">
      <alignment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13" fillId="2" borderId="41" xfId="0" applyFont="1" applyFill="1" applyBorder="1" applyAlignment="1">
      <alignment horizontal="center" vertical="center" wrapText="1"/>
    </xf>
    <xf numFmtId="0" fontId="14" fillId="2" borderId="42" xfId="0" applyFont="1" applyFill="1" applyBorder="1" applyAlignment="1">
      <alignment horizontal="justify" vertical="center" wrapText="1"/>
    </xf>
    <xf numFmtId="0" fontId="13" fillId="2" borderId="42" xfId="0" applyFont="1" applyFill="1" applyBorder="1" applyAlignment="1">
      <alignment horizontal="justify" vertical="center" wrapText="1"/>
    </xf>
    <xf numFmtId="0" fontId="15" fillId="2" borderId="42" xfId="0" applyFont="1" applyFill="1" applyBorder="1" applyAlignment="1">
      <alignment horizontal="justify" vertical="center" wrapText="1"/>
    </xf>
    <xf numFmtId="0" fontId="13" fillId="2" borderId="43" xfId="0" applyFont="1" applyFill="1" applyBorder="1" applyAlignment="1">
      <alignment horizontal="center" vertical="center" wrapText="1"/>
    </xf>
    <xf numFmtId="0" fontId="14" fillId="2" borderId="44" xfId="0" applyFont="1" applyFill="1" applyBorder="1" applyAlignment="1">
      <alignment horizontal="justify" vertical="center" wrapText="1"/>
    </xf>
    <xf numFmtId="0" fontId="13" fillId="2" borderId="44" xfId="0" applyFont="1" applyFill="1" applyBorder="1" applyAlignment="1">
      <alignment horizontal="justify" vertical="center" wrapText="1"/>
    </xf>
    <xf numFmtId="0" fontId="13" fillId="2" borderId="44" xfId="0" applyFont="1" applyFill="1" applyBorder="1" applyAlignment="1">
      <alignment horizontal="center" vertical="center" wrapText="1"/>
    </xf>
    <xf numFmtId="0" fontId="15" fillId="2" borderId="43" xfId="0" applyFont="1" applyFill="1" applyBorder="1" applyAlignment="1">
      <alignment horizontal="justify" vertical="center" wrapText="1"/>
    </xf>
    <xf numFmtId="0" fontId="15" fillId="2" borderId="44" xfId="0" applyFont="1" applyFill="1" applyBorder="1" applyAlignment="1">
      <alignment horizontal="justify" vertical="center" wrapText="1"/>
    </xf>
    <xf numFmtId="0" fontId="2" fillId="2" borderId="14" xfId="0" applyFont="1" applyFill="1" applyBorder="1" applyAlignment="1">
      <alignment vertical="center" wrapText="1"/>
    </xf>
    <xf numFmtId="0" fontId="3" fillId="2" borderId="33" xfId="0" applyFont="1" applyFill="1" applyBorder="1" applyAlignment="1">
      <alignment vertical="center" wrapText="1"/>
    </xf>
    <xf numFmtId="0" fontId="3" fillId="2" borderId="35" xfId="0" applyFont="1" applyFill="1" applyBorder="1" applyAlignment="1">
      <alignment vertical="center" wrapText="1"/>
    </xf>
    <xf numFmtId="0" fontId="3" fillId="2" borderId="0" xfId="0" applyFont="1" applyFill="1" applyAlignment="1">
      <alignment vertical="center" wrapText="1"/>
    </xf>
    <xf numFmtId="0" fontId="16" fillId="2" borderId="35" xfId="1" applyFont="1" applyFill="1" applyBorder="1" applyAlignment="1">
      <alignment vertical="center" wrapText="1"/>
    </xf>
    <xf numFmtId="0" fontId="2" fillId="2" borderId="27" xfId="0" applyFont="1" applyFill="1" applyBorder="1" applyAlignment="1">
      <alignment horizontal="center" vertical="center" wrapText="1"/>
    </xf>
    <xf numFmtId="0" fontId="3" fillId="2" borderId="32" xfId="0" applyFont="1" applyFill="1" applyBorder="1" applyAlignment="1">
      <alignment horizontal="center" vertical="center" wrapText="1"/>
    </xf>
    <xf numFmtId="0" fontId="3" fillId="2" borderId="18" xfId="0" applyFont="1" applyFill="1" applyBorder="1" applyAlignment="1">
      <alignment horizontal="center" vertical="center" wrapText="1"/>
    </xf>
    <xf numFmtId="0" fontId="3" fillId="2" borderId="27" xfId="0" quotePrefix="1" applyFont="1" applyFill="1" applyBorder="1" applyAlignment="1">
      <alignment horizontal="center" vertical="center" wrapText="1"/>
    </xf>
    <xf numFmtId="0" fontId="3" fillId="2" borderId="0" xfId="0" applyFont="1" applyFill="1" applyAlignment="1">
      <alignment horizontal="center" vertical="center" wrapText="1"/>
    </xf>
    <xf numFmtId="0" fontId="17" fillId="2" borderId="35" xfId="1" applyFont="1" applyFill="1" applyBorder="1" applyAlignment="1">
      <alignment vertical="center" wrapText="1"/>
    </xf>
    <xf numFmtId="0" fontId="3" fillId="4" borderId="36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vertical="center"/>
    </xf>
    <xf numFmtId="0" fontId="3" fillId="4" borderId="16" xfId="0" applyFont="1" applyFill="1" applyBorder="1" applyAlignment="1">
      <alignment horizontal="center" vertical="center"/>
    </xf>
    <xf numFmtId="0" fontId="3" fillId="4" borderId="16" xfId="0" applyFont="1" applyFill="1" applyBorder="1" applyAlignment="1">
      <alignment horizontal="center" vertical="center" wrapText="1"/>
    </xf>
    <xf numFmtId="0" fontId="3" fillId="4" borderId="16" xfId="0" applyFont="1" applyFill="1" applyBorder="1" applyAlignment="1">
      <alignment vertical="center" wrapText="1"/>
    </xf>
    <xf numFmtId="0" fontId="3" fillId="2" borderId="14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vertical="center"/>
    </xf>
    <xf numFmtId="0" fontId="3" fillId="2" borderId="1" xfId="0" applyFont="1" applyFill="1" applyBorder="1" applyAlignment="1">
      <alignment vertical="center"/>
    </xf>
    <xf numFmtId="0" fontId="3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3" fillId="2" borderId="14" xfId="0" applyFont="1" applyFill="1" applyBorder="1" applyAlignment="1">
      <alignment horizontal="center" vertical="center"/>
    </xf>
    <xf numFmtId="0" fontId="3" fillId="2" borderId="20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/>
    </xf>
    <xf numFmtId="0" fontId="3" fillId="2" borderId="17" xfId="0" applyFont="1" applyFill="1" applyBorder="1" applyAlignment="1">
      <alignment horizontal="left" vertical="center"/>
    </xf>
    <xf numFmtId="0" fontId="3" fillId="2" borderId="18" xfId="0" applyFont="1" applyFill="1" applyBorder="1" applyAlignment="1">
      <alignment horizontal="left" vertical="center"/>
    </xf>
    <xf numFmtId="0" fontId="4" fillId="2" borderId="8" xfId="0" applyFont="1" applyFill="1" applyBorder="1" applyAlignment="1">
      <alignment horizontal="center" vertical="center"/>
    </xf>
    <xf numFmtId="0" fontId="4" fillId="2" borderId="9" xfId="0" applyFont="1" applyFill="1" applyBorder="1" applyAlignment="1">
      <alignment horizontal="center" vertical="center"/>
    </xf>
    <xf numFmtId="0" fontId="2" fillId="2" borderId="10" xfId="0" applyFont="1" applyFill="1" applyBorder="1" applyAlignment="1">
      <alignment horizontal="center" vertical="center"/>
    </xf>
    <xf numFmtId="0" fontId="2" fillId="2" borderId="15" xfId="0" applyFont="1" applyFill="1" applyBorder="1" applyAlignment="1">
      <alignment horizontal="center" vertical="center"/>
    </xf>
    <xf numFmtId="0" fontId="2" fillId="2" borderId="19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horizontal="center" vertical="center"/>
    </xf>
    <xf numFmtId="0" fontId="2" fillId="2" borderId="16" xfId="0" applyFont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left" vertical="center"/>
    </xf>
    <xf numFmtId="0" fontId="3" fillId="2" borderId="13" xfId="0" applyFont="1" applyFill="1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left" vertical="center"/>
    </xf>
    <xf numFmtId="0" fontId="3" fillId="2" borderId="25" xfId="0" applyFont="1" applyFill="1" applyBorder="1" applyAlignment="1">
      <alignment horizontal="left" vertical="center"/>
    </xf>
    <xf numFmtId="0" fontId="3" fillId="2" borderId="26" xfId="0" applyFont="1" applyFill="1" applyBorder="1" applyAlignment="1">
      <alignment horizontal="left" vertical="center"/>
    </xf>
    <xf numFmtId="0" fontId="3" fillId="2" borderId="27" xfId="0" applyFont="1" applyFill="1" applyBorder="1" applyAlignment="1">
      <alignment horizontal="left" vertical="center"/>
    </xf>
    <xf numFmtId="0" fontId="3" fillId="2" borderId="22" xfId="0" applyFont="1" applyFill="1" applyBorder="1" applyAlignment="1">
      <alignment horizontal="left" vertical="center"/>
    </xf>
    <xf numFmtId="0" fontId="3" fillId="2" borderId="23" xfId="0" applyFont="1" applyFill="1" applyBorder="1" applyAlignment="1">
      <alignment horizontal="left" vertical="center"/>
    </xf>
    <xf numFmtId="0" fontId="3" fillId="2" borderId="12" xfId="0" applyFont="1" applyFill="1" applyBorder="1" applyAlignment="1">
      <alignment vertical="center"/>
    </xf>
    <xf numFmtId="0" fontId="3" fillId="2" borderId="1" xfId="0" applyFont="1" applyFill="1" applyBorder="1" applyAlignment="1">
      <alignment vertical="center"/>
    </xf>
    <xf numFmtId="0" fontId="3" fillId="2" borderId="14" xfId="0" applyFont="1" applyFill="1" applyBorder="1" applyAlignment="1">
      <alignment horizontal="center" vertical="center" wrapText="1"/>
    </xf>
    <xf numFmtId="0" fontId="3" fillId="2" borderId="20" xfId="0" applyFont="1" applyFill="1" applyBorder="1" applyAlignment="1">
      <alignment horizontal="center" vertical="center" wrapText="1"/>
    </xf>
    <xf numFmtId="0" fontId="3" fillId="2" borderId="16" xfId="0" applyFont="1" applyFill="1" applyBorder="1" applyAlignment="1">
      <alignment horizontal="center" vertical="center" wrapText="1"/>
    </xf>
    <xf numFmtId="0" fontId="2" fillId="2" borderId="24" xfId="0" applyFont="1" applyFill="1" applyBorder="1" applyAlignment="1">
      <alignment horizontal="center" vertical="center"/>
    </xf>
    <xf numFmtId="0" fontId="2" fillId="2" borderId="12" xfId="0" applyFont="1" applyFill="1" applyBorder="1" applyAlignment="1">
      <alignment horizontal="center" vertical="center"/>
    </xf>
    <xf numFmtId="0" fontId="2" fillId="2" borderId="20" xfId="0" applyFont="1" applyFill="1" applyBorder="1" applyAlignment="1">
      <alignment horizontal="center" vertical="center"/>
    </xf>
    <xf numFmtId="0" fontId="2" fillId="2" borderId="28" xfId="0" applyFont="1" applyFill="1" applyBorder="1" applyAlignment="1">
      <alignment horizontal="center" vertical="center"/>
    </xf>
    <xf numFmtId="0" fontId="2" fillId="2" borderId="29" xfId="0" applyFont="1" applyFill="1" applyBorder="1" applyAlignment="1">
      <alignment horizontal="center" vertical="center"/>
    </xf>
    <xf numFmtId="0" fontId="7" fillId="2" borderId="22" xfId="0" applyFont="1" applyFill="1" applyBorder="1" applyAlignment="1">
      <alignment horizontal="left" vertical="center"/>
    </xf>
    <xf numFmtId="0" fontId="7" fillId="2" borderId="23" xfId="0" applyFont="1" applyFill="1" applyBorder="1" applyAlignment="1">
      <alignment horizontal="left" vertical="center"/>
    </xf>
    <xf numFmtId="0" fontId="12" fillId="2" borderId="26" xfId="0" applyFont="1" applyFill="1" applyBorder="1" applyAlignment="1">
      <alignment horizontal="center" vertical="center"/>
    </xf>
    <xf numFmtId="0" fontId="12" fillId="2" borderId="27" xfId="0" applyFont="1" applyFill="1" applyBorder="1" applyAlignment="1">
      <alignment horizontal="center" vertical="center"/>
    </xf>
    <xf numFmtId="0" fontId="3" fillId="2" borderId="31" xfId="0" applyFont="1" applyFill="1" applyBorder="1" applyAlignment="1">
      <alignment horizontal="center" vertical="center"/>
    </xf>
    <xf numFmtId="0" fontId="3" fillId="2" borderId="34" xfId="0" applyFont="1" applyFill="1" applyBorder="1" applyAlignment="1">
      <alignment horizontal="center" vertical="center"/>
    </xf>
    <xf numFmtId="0" fontId="3" fillId="2" borderId="32" xfId="0" applyFont="1" applyFill="1" applyBorder="1" applyAlignment="1">
      <alignment horizontal="center" vertical="center"/>
    </xf>
    <xf numFmtId="0" fontId="3" fillId="2" borderId="18" xfId="0" applyFont="1" applyFill="1" applyBorder="1" applyAlignment="1">
      <alignment horizontal="center" vertical="center"/>
    </xf>
    <xf numFmtId="0" fontId="3" fillId="2" borderId="30" xfId="0" applyFont="1" applyFill="1" applyBorder="1" applyAlignment="1">
      <alignment horizontal="center" vertical="center"/>
    </xf>
    <xf numFmtId="0" fontId="3" fillId="2" borderId="45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4" borderId="45" xfId="0" applyFont="1" applyFill="1" applyBorder="1" applyAlignment="1">
      <alignment horizontal="center" vertical="center"/>
    </xf>
    <xf numFmtId="0" fontId="3" fillId="4" borderId="18" xfId="0" applyFont="1" applyFill="1" applyBorder="1" applyAlignment="1">
      <alignment horizontal="center" vertical="center"/>
    </xf>
    <xf numFmtId="0" fontId="3" fillId="4" borderId="17" xfId="0" applyFont="1" applyFill="1" applyBorder="1" applyAlignment="1">
      <alignment horizontal="center" vertical="center"/>
    </xf>
    <xf numFmtId="0" fontId="2" fillId="4" borderId="11" xfId="0" applyFont="1" applyFill="1" applyBorder="1" applyAlignment="1">
      <alignment horizontal="center" vertical="center"/>
    </xf>
    <xf numFmtId="0" fontId="2" fillId="4" borderId="16" xfId="0" applyFont="1" applyFill="1" applyBorder="1" applyAlignment="1">
      <alignment horizontal="center" vertical="center"/>
    </xf>
    <xf numFmtId="0" fontId="2" fillId="4" borderId="14" xfId="0" applyFont="1" applyFill="1" applyBorder="1" applyAlignment="1">
      <alignment horizontal="center" vertical="center"/>
    </xf>
    <xf numFmtId="0" fontId="3" fillId="4" borderId="22" xfId="0" applyFont="1" applyFill="1" applyBorder="1" applyAlignment="1">
      <alignment vertical="center"/>
    </xf>
    <xf numFmtId="0" fontId="3" fillId="4" borderId="38" xfId="0" applyFont="1" applyFill="1" applyBorder="1" applyAlignment="1">
      <alignment horizontal="center" vertical="center"/>
    </xf>
    <xf numFmtId="0" fontId="3" fillId="4" borderId="39" xfId="0" applyFont="1" applyFill="1" applyBorder="1" applyAlignment="1">
      <alignment horizontal="center" vertical="center"/>
    </xf>
    <xf numFmtId="0" fontId="3" fillId="4" borderId="39" xfId="0" applyFont="1" applyFill="1" applyBorder="1" applyAlignment="1">
      <alignment horizontal="center" vertical="center"/>
    </xf>
    <xf numFmtId="0" fontId="3" fillId="4" borderId="11" xfId="0" applyFont="1" applyFill="1" applyBorder="1" applyAlignment="1">
      <alignment horizontal="center" vertical="center"/>
    </xf>
    <xf numFmtId="0" fontId="3" fillId="4" borderId="40" xfId="0" applyFont="1" applyFill="1" applyBorder="1" applyAlignment="1">
      <alignment horizontal="center" vertical="center"/>
    </xf>
    <xf numFmtId="0" fontId="3" fillId="4" borderId="11" xfId="0" applyFont="1" applyFill="1" applyBorder="1" applyAlignment="1">
      <alignment horizontal="center" vertical="center" wrapText="1"/>
    </xf>
    <xf numFmtId="0" fontId="3" fillId="4" borderId="39" xfId="0" quotePrefix="1" applyFont="1" applyFill="1" applyBorder="1" applyAlignment="1">
      <alignment horizontal="center" vertical="center" wrapText="1"/>
    </xf>
    <xf numFmtId="0" fontId="3" fillId="4" borderId="39" xfId="0" applyFont="1" applyFill="1" applyBorder="1" applyAlignment="1">
      <alignment vertical="center"/>
    </xf>
    <xf numFmtId="0" fontId="3" fillId="4" borderId="37" xfId="0" applyFont="1" applyFill="1" applyBorder="1" applyAlignment="1">
      <alignment horizontal="center" vertical="center"/>
    </xf>
  </cellXfs>
  <cellStyles count="2">
    <cellStyle name="常规" xfId="0" builtinId="0"/>
    <cellStyle name="好" xfId="1" builtinId="26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5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8.png"/><Relationship Id="rId2" Type="http://schemas.openxmlformats.org/officeDocument/2006/relationships/image" Target="../media/image4.png"/><Relationship Id="rId1" Type="http://schemas.openxmlformats.org/officeDocument/2006/relationships/image" Target="../media/image2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5" Type="http://schemas.openxmlformats.org/officeDocument/2006/relationships/image" Target="../media/image26.png"/><Relationship Id="rId10" Type="http://schemas.openxmlformats.org/officeDocument/2006/relationships/image" Target="../media/image31.png"/><Relationship Id="rId4" Type="http://schemas.openxmlformats.org/officeDocument/2006/relationships/image" Target="../media/image20.png"/><Relationship Id="rId9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9.png"/><Relationship Id="rId18" Type="http://schemas.openxmlformats.org/officeDocument/2006/relationships/image" Target="../media/image44.png"/><Relationship Id="rId26" Type="http://schemas.openxmlformats.org/officeDocument/2006/relationships/image" Target="../media/image52.png"/><Relationship Id="rId39" Type="http://schemas.openxmlformats.org/officeDocument/2006/relationships/image" Target="../media/image65.png"/><Relationship Id="rId21" Type="http://schemas.openxmlformats.org/officeDocument/2006/relationships/image" Target="../media/image47.png"/><Relationship Id="rId34" Type="http://schemas.openxmlformats.org/officeDocument/2006/relationships/image" Target="../media/image60.png"/><Relationship Id="rId42" Type="http://schemas.openxmlformats.org/officeDocument/2006/relationships/image" Target="../media/image68.png"/><Relationship Id="rId47" Type="http://schemas.openxmlformats.org/officeDocument/2006/relationships/image" Target="../media/image73.png"/><Relationship Id="rId7" Type="http://schemas.openxmlformats.org/officeDocument/2006/relationships/image" Target="../media/image33.png"/><Relationship Id="rId2" Type="http://schemas.openxmlformats.org/officeDocument/2006/relationships/image" Target="../media/image13.png"/><Relationship Id="rId16" Type="http://schemas.openxmlformats.org/officeDocument/2006/relationships/image" Target="../media/image42.png"/><Relationship Id="rId29" Type="http://schemas.openxmlformats.org/officeDocument/2006/relationships/image" Target="../media/image55.png"/><Relationship Id="rId11" Type="http://schemas.openxmlformats.org/officeDocument/2006/relationships/image" Target="../media/image37.png"/><Relationship Id="rId24" Type="http://schemas.openxmlformats.org/officeDocument/2006/relationships/image" Target="../media/image50.png"/><Relationship Id="rId32" Type="http://schemas.openxmlformats.org/officeDocument/2006/relationships/image" Target="../media/image58.png"/><Relationship Id="rId37" Type="http://schemas.openxmlformats.org/officeDocument/2006/relationships/image" Target="../media/image63.png"/><Relationship Id="rId40" Type="http://schemas.openxmlformats.org/officeDocument/2006/relationships/image" Target="../media/image66.png"/><Relationship Id="rId45" Type="http://schemas.openxmlformats.org/officeDocument/2006/relationships/image" Target="../media/image71.png"/><Relationship Id="rId5" Type="http://schemas.openxmlformats.org/officeDocument/2006/relationships/image" Target="../media/image16.png"/><Relationship Id="rId15" Type="http://schemas.openxmlformats.org/officeDocument/2006/relationships/image" Target="../media/image41.png"/><Relationship Id="rId23" Type="http://schemas.openxmlformats.org/officeDocument/2006/relationships/image" Target="../media/image49.png"/><Relationship Id="rId28" Type="http://schemas.openxmlformats.org/officeDocument/2006/relationships/image" Target="../media/image54.png"/><Relationship Id="rId36" Type="http://schemas.openxmlformats.org/officeDocument/2006/relationships/image" Target="../media/image62.png"/><Relationship Id="rId49" Type="http://schemas.openxmlformats.org/officeDocument/2006/relationships/image" Target="../media/image75.png"/><Relationship Id="rId10" Type="http://schemas.openxmlformats.org/officeDocument/2006/relationships/image" Target="../media/image36.png"/><Relationship Id="rId19" Type="http://schemas.openxmlformats.org/officeDocument/2006/relationships/image" Target="../media/image45.png"/><Relationship Id="rId31" Type="http://schemas.openxmlformats.org/officeDocument/2006/relationships/image" Target="../media/image57.png"/><Relationship Id="rId44" Type="http://schemas.openxmlformats.org/officeDocument/2006/relationships/image" Target="../media/image70.png"/><Relationship Id="rId4" Type="http://schemas.openxmlformats.org/officeDocument/2006/relationships/image" Target="../media/image15.png"/><Relationship Id="rId9" Type="http://schemas.openxmlformats.org/officeDocument/2006/relationships/image" Target="../media/image35.png"/><Relationship Id="rId14" Type="http://schemas.openxmlformats.org/officeDocument/2006/relationships/image" Target="../media/image40.png"/><Relationship Id="rId22" Type="http://schemas.openxmlformats.org/officeDocument/2006/relationships/image" Target="../media/image48.png"/><Relationship Id="rId27" Type="http://schemas.openxmlformats.org/officeDocument/2006/relationships/image" Target="../media/image53.png"/><Relationship Id="rId30" Type="http://schemas.openxmlformats.org/officeDocument/2006/relationships/image" Target="../media/image56.png"/><Relationship Id="rId35" Type="http://schemas.openxmlformats.org/officeDocument/2006/relationships/image" Target="../media/image61.png"/><Relationship Id="rId43" Type="http://schemas.openxmlformats.org/officeDocument/2006/relationships/image" Target="../media/image69.png"/><Relationship Id="rId48" Type="http://schemas.openxmlformats.org/officeDocument/2006/relationships/image" Target="../media/image74.png"/><Relationship Id="rId8" Type="http://schemas.openxmlformats.org/officeDocument/2006/relationships/image" Target="../media/image34.png"/><Relationship Id="rId3" Type="http://schemas.openxmlformats.org/officeDocument/2006/relationships/image" Target="../media/image14.png"/><Relationship Id="rId12" Type="http://schemas.openxmlformats.org/officeDocument/2006/relationships/image" Target="../media/image38.png"/><Relationship Id="rId17" Type="http://schemas.openxmlformats.org/officeDocument/2006/relationships/image" Target="../media/image43.png"/><Relationship Id="rId25" Type="http://schemas.openxmlformats.org/officeDocument/2006/relationships/image" Target="../media/image51.png"/><Relationship Id="rId33" Type="http://schemas.openxmlformats.org/officeDocument/2006/relationships/image" Target="../media/image59.png"/><Relationship Id="rId38" Type="http://schemas.openxmlformats.org/officeDocument/2006/relationships/image" Target="../media/image64.png"/><Relationship Id="rId46" Type="http://schemas.openxmlformats.org/officeDocument/2006/relationships/image" Target="../media/image72.png"/><Relationship Id="rId20" Type="http://schemas.openxmlformats.org/officeDocument/2006/relationships/image" Target="../media/image46.png"/><Relationship Id="rId41" Type="http://schemas.openxmlformats.org/officeDocument/2006/relationships/image" Target="../media/image6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6.png"/><Relationship Id="rId18" Type="http://schemas.openxmlformats.org/officeDocument/2006/relationships/image" Target="../media/image91.png"/><Relationship Id="rId26" Type="http://schemas.openxmlformats.org/officeDocument/2006/relationships/image" Target="../media/image99.png"/><Relationship Id="rId3" Type="http://schemas.openxmlformats.org/officeDocument/2006/relationships/image" Target="../media/image76.png"/><Relationship Id="rId21" Type="http://schemas.openxmlformats.org/officeDocument/2006/relationships/image" Target="../media/image94.png"/><Relationship Id="rId7" Type="http://schemas.openxmlformats.org/officeDocument/2006/relationships/image" Target="../media/image80.png"/><Relationship Id="rId12" Type="http://schemas.openxmlformats.org/officeDocument/2006/relationships/image" Target="../media/image85.png"/><Relationship Id="rId17" Type="http://schemas.openxmlformats.org/officeDocument/2006/relationships/image" Target="../media/image90.png"/><Relationship Id="rId25" Type="http://schemas.openxmlformats.org/officeDocument/2006/relationships/image" Target="../media/image98.png"/><Relationship Id="rId33" Type="http://schemas.openxmlformats.org/officeDocument/2006/relationships/image" Target="../media/image106.png"/><Relationship Id="rId2" Type="http://schemas.openxmlformats.org/officeDocument/2006/relationships/image" Target="../media/image25.png"/><Relationship Id="rId16" Type="http://schemas.openxmlformats.org/officeDocument/2006/relationships/image" Target="../media/image89.png"/><Relationship Id="rId20" Type="http://schemas.openxmlformats.org/officeDocument/2006/relationships/image" Target="../media/image93.png"/><Relationship Id="rId29" Type="http://schemas.openxmlformats.org/officeDocument/2006/relationships/image" Target="../media/image102.png"/><Relationship Id="rId1" Type="http://schemas.openxmlformats.org/officeDocument/2006/relationships/image" Target="../media/image24.png"/><Relationship Id="rId6" Type="http://schemas.openxmlformats.org/officeDocument/2006/relationships/image" Target="../media/image79.png"/><Relationship Id="rId11" Type="http://schemas.openxmlformats.org/officeDocument/2006/relationships/image" Target="../media/image84.png"/><Relationship Id="rId24" Type="http://schemas.openxmlformats.org/officeDocument/2006/relationships/image" Target="../media/image97.png"/><Relationship Id="rId32" Type="http://schemas.openxmlformats.org/officeDocument/2006/relationships/image" Target="../media/image105.png"/><Relationship Id="rId5" Type="http://schemas.openxmlformats.org/officeDocument/2006/relationships/image" Target="../media/image78.png"/><Relationship Id="rId15" Type="http://schemas.openxmlformats.org/officeDocument/2006/relationships/image" Target="../media/image88.png"/><Relationship Id="rId23" Type="http://schemas.openxmlformats.org/officeDocument/2006/relationships/image" Target="../media/image96.png"/><Relationship Id="rId28" Type="http://schemas.openxmlformats.org/officeDocument/2006/relationships/image" Target="../media/image101.png"/><Relationship Id="rId10" Type="http://schemas.openxmlformats.org/officeDocument/2006/relationships/image" Target="../media/image83.png"/><Relationship Id="rId19" Type="http://schemas.openxmlformats.org/officeDocument/2006/relationships/image" Target="../media/image92.png"/><Relationship Id="rId31" Type="http://schemas.openxmlformats.org/officeDocument/2006/relationships/image" Target="../media/image104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Relationship Id="rId14" Type="http://schemas.openxmlformats.org/officeDocument/2006/relationships/image" Target="../media/image87.png"/><Relationship Id="rId22" Type="http://schemas.openxmlformats.org/officeDocument/2006/relationships/image" Target="../media/image95.png"/><Relationship Id="rId27" Type="http://schemas.openxmlformats.org/officeDocument/2006/relationships/image" Target="../media/image100.png"/><Relationship Id="rId30" Type="http://schemas.openxmlformats.org/officeDocument/2006/relationships/image" Target="../media/image103.png"/><Relationship Id="rId8" Type="http://schemas.openxmlformats.org/officeDocument/2006/relationships/image" Target="../media/image81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4.png"/><Relationship Id="rId3" Type="http://schemas.openxmlformats.org/officeDocument/2006/relationships/image" Target="../media/image109.png"/><Relationship Id="rId7" Type="http://schemas.openxmlformats.org/officeDocument/2006/relationships/image" Target="../media/image113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5" Type="http://schemas.openxmlformats.org/officeDocument/2006/relationships/image" Target="../media/image111.png"/><Relationship Id="rId4" Type="http://schemas.openxmlformats.org/officeDocument/2006/relationships/image" Target="../media/image110.png"/><Relationship Id="rId9" Type="http://schemas.openxmlformats.org/officeDocument/2006/relationships/image" Target="../media/image11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3.png"/><Relationship Id="rId13" Type="http://schemas.openxmlformats.org/officeDocument/2006/relationships/image" Target="../media/image128.png"/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12" Type="http://schemas.openxmlformats.org/officeDocument/2006/relationships/image" Target="../media/image127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11" Type="http://schemas.openxmlformats.org/officeDocument/2006/relationships/image" Target="../media/image126.png"/><Relationship Id="rId5" Type="http://schemas.openxmlformats.org/officeDocument/2006/relationships/image" Target="../media/image120.png"/><Relationship Id="rId10" Type="http://schemas.openxmlformats.org/officeDocument/2006/relationships/image" Target="../media/image125.png"/><Relationship Id="rId4" Type="http://schemas.openxmlformats.org/officeDocument/2006/relationships/image" Target="../media/image119.png"/><Relationship Id="rId9" Type="http://schemas.openxmlformats.org/officeDocument/2006/relationships/image" Target="../media/image124.png"/><Relationship Id="rId14" Type="http://schemas.openxmlformats.org/officeDocument/2006/relationships/image" Target="../media/image1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30.png"/><Relationship Id="rId1" Type="http://schemas.openxmlformats.org/officeDocument/2006/relationships/image" Target="../media/image22.png"/><Relationship Id="rId5" Type="http://schemas.openxmlformats.org/officeDocument/2006/relationships/image" Target="../media/image133.png"/><Relationship Id="rId4" Type="http://schemas.openxmlformats.org/officeDocument/2006/relationships/image" Target="../media/image13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1</xdr:row>
      <xdr:rowOff>19050</xdr:rowOff>
    </xdr:from>
    <xdr:to>
      <xdr:col>14</xdr:col>
      <xdr:colOff>639856</xdr:colOff>
      <xdr:row>36</xdr:row>
      <xdr:rowOff>41466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361950"/>
          <a:ext cx="10222006" cy="6023166"/>
        </a:xfrm>
        <a:prstGeom prst="rect">
          <a:avLst/>
        </a:prstGeom>
      </xdr:spPr>
    </xdr:pic>
    <xdr:clientData/>
  </xdr:twoCellAnchor>
  <xdr:twoCellAnchor editAs="oneCell">
    <xdr:from>
      <xdr:col>14</xdr:col>
      <xdr:colOff>657225</xdr:colOff>
      <xdr:row>1</xdr:row>
      <xdr:rowOff>47625</xdr:rowOff>
    </xdr:from>
    <xdr:to>
      <xdr:col>27</xdr:col>
      <xdr:colOff>4242</xdr:colOff>
      <xdr:row>29</xdr:row>
      <xdr:rowOff>112275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258425" y="390525"/>
          <a:ext cx="8256974" cy="4865250"/>
        </a:xfrm>
        <a:prstGeom prst="rect">
          <a:avLst/>
        </a:prstGeom>
      </xdr:spPr>
    </xdr:pic>
    <xdr:clientData/>
  </xdr:twoCellAnchor>
  <xdr:twoCellAnchor editAs="oneCell">
    <xdr:from>
      <xdr:col>0</xdr:col>
      <xdr:colOff>54428</xdr:colOff>
      <xdr:row>37</xdr:row>
      <xdr:rowOff>27215</xdr:rowOff>
    </xdr:from>
    <xdr:to>
      <xdr:col>13</xdr:col>
      <xdr:colOff>224212</xdr:colOff>
      <xdr:row>59</xdr:row>
      <xdr:rowOff>109868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428" y="6735536"/>
          <a:ext cx="9014427" cy="39742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27214</xdr:rowOff>
    </xdr:from>
    <xdr:to>
      <xdr:col>8</xdr:col>
      <xdr:colOff>324495</xdr:colOff>
      <xdr:row>87</xdr:row>
      <xdr:rowOff>17238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851821"/>
          <a:ext cx="5767352" cy="3881667"/>
        </a:xfrm>
        <a:prstGeom prst="rect">
          <a:avLst/>
        </a:prstGeom>
      </xdr:spPr>
    </xdr:pic>
    <xdr:clientData/>
  </xdr:twoCellAnchor>
  <xdr:twoCellAnchor editAs="oneCell">
    <xdr:from>
      <xdr:col>9</xdr:col>
      <xdr:colOff>8164</xdr:colOff>
      <xdr:row>65</xdr:row>
      <xdr:rowOff>108217</xdr:rowOff>
    </xdr:from>
    <xdr:to>
      <xdr:col>19</xdr:col>
      <xdr:colOff>356757</xdr:colOff>
      <xdr:row>86</xdr:row>
      <xdr:rowOff>157300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31378" y="11932824"/>
          <a:ext cx="7152165" cy="3763833"/>
        </a:xfrm>
        <a:prstGeom prst="rect">
          <a:avLst/>
        </a:prstGeom>
      </xdr:spPr>
    </xdr:pic>
    <xdr:clientData/>
  </xdr:twoCellAnchor>
  <xdr:twoCellAnchor editAs="oneCell">
    <xdr:from>
      <xdr:col>20</xdr:col>
      <xdr:colOff>174418</xdr:colOff>
      <xdr:row>65</xdr:row>
      <xdr:rowOff>58299</xdr:rowOff>
    </xdr:from>
    <xdr:to>
      <xdr:col>28</xdr:col>
      <xdr:colOff>339189</xdr:colOff>
      <xdr:row>87</xdr:row>
      <xdr:rowOff>161922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81561" y="11882906"/>
          <a:ext cx="5607628" cy="3995266"/>
        </a:xfrm>
        <a:prstGeom prst="rect">
          <a:avLst/>
        </a:prstGeom>
      </xdr:spPr>
    </xdr:pic>
    <xdr:clientData/>
  </xdr:twoCellAnchor>
  <xdr:twoCellAnchor editAs="oneCell">
    <xdr:from>
      <xdr:col>28</xdr:col>
      <xdr:colOff>616280</xdr:colOff>
      <xdr:row>65</xdr:row>
      <xdr:rowOff>70993</xdr:rowOff>
    </xdr:from>
    <xdr:to>
      <xdr:col>37</xdr:col>
      <xdr:colOff>526720</xdr:colOff>
      <xdr:row>87</xdr:row>
      <xdr:rowOff>162728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666280" y="11895600"/>
          <a:ext cx="6033654" cy="3983378"/>
        </a:xfrm>
        <a:prstGeom prst="rect">
          <a:avLst/>
        </a:prstGeom>
      </xdr:spPr>
    </xdr:pic>
    <xdr:clientData/>
  </xdr:twoCellAnchor>
  <xdr:twoCellAnchor editAs="oneCell">
    <xdr:from>
      <xdr:col>8</xdr:col>
      <xdr:colOff>627810</xdr:colOff>
      <xdr:row>89</xdr:row>
      <xdr:rowOff>117764</xdr:rowOff>
    </xdr:from>
    <xdr:to>
      <xdr:col>25</xdr:col>
      <xdr:colOff>403119</xdr:colOff>
      <xdr:row>111</xdr:row>
      <xdr:rowOff>122712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70667" y="16187800"/>
          <a:ext cx="11341381" cy="3896591"/>
        </a:xfrm>
        <a:prstGeom prst="rect">
          <a:avLst/>
        </a:prstGeom>
      </xdr:spPr>
    </xdr:pic>
    <xdr:clientData/>
  </xdr:twoCellAnchor>
  <xdr:twoCellAnchor editAs="oneCell">
    <xdr:from>
      <xdr:col>26</xdr:col>
      <xdr:colOff>119899</xdr:colOff>
      <xdr:row>91</xdr:row>
      <xdr:rowOff>16886</xdr:rowOff>
    </xdr:from>
    <xdr:to>
      <xdr:col>35</xdr:col>
      <xdr:colOff>156888</xdr:colOff>
      <xdr:row>112</xdr:row>
      <xdr:rowOff>48986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950699" y="17657186"/>
          <a:ext cx="6209189" cy="4032600"/>
        </a:xfrm>
        <a:prstGeom prst="rect">
          <a:avLst/>
        </a:prstGeom>
      </xdr:spPr>
    </xdr:pic>
    <xdr:clientData/>
  </xdr:twoCellAnchor>
  <xdr:twoCellAnchor editAs="oneCell">
    <xdr:from>
      <xdr:col>0</xdr:col>
      <xdr:colOff>13604</xdr:colOff>
      <xdr:row>88</xdr:row>
      <xdr:rowOff>81643</xdr:rowOff>
    </xdr:from>
    <xdr:to>
      <xdr:col>8</xdr:col>
      <xdr:colOff>293243</xdr:colOff>
      <xdr:row>118</xdr:row>
      <xdr:rowOff>18405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604" y="15974786"/>
          <a:ext cx="5722496" cy="5243548"/>
        </a:xfrm>
        <a:prstGeom prst="rect">
          <a:avLst/>
        </a:prstGeom>
      </xdr:spPr>
    </xdr:pic>
    <xdr:clientData/>
  </xdr:twoCellAnchor>
  <xdr:twoCellAnchor editAs="oneCell">
    <xdr:from>
      <xdr:col>13</xdr:col>
      <xdr:colOff>14760</xdr:colOff>
      <xdr:row>128</xdr:row>
      <xdr:rowOff>122464</xdr:rowOff>
    </xdr:from>
    <xdr:to>
      <xdr:col>25</xdr:col>
      <xdr:colOff>6775</xdr:colOff>
      <xdr:row>154</xdr:row>
      <xdr:rowOff>49499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59403" y="23254607"/>
          <a:ext cx="8156301" cy="4526249"/>
        </a:xfrm>
        <a:prstGeom prst="rect">
          <a:avLst/>
        </a:prstGeom>
      </xdr:spPr>
    </xdr:pic>
    <xdr:clientData/>
  </xdr:twoCellAnchor>
  <xdr:twoCellAnchor editAs="oneCell">
    <xdr:from>
      <xdr:col>12</xdr:col>
      <xdr:colOff>374917</xdr:colOff>
      <xdr:row>156</xdr:row>
      <xdr:rowOff>5202</xdr:rowOff>
    </xdr:from>
    <xdr:to>
      <xdr:col>24</xdr:col>
      <xdr:colOff>628003</xdr:colOff>
      <xdr:row>181</xdr:row>
      <xdr:rowOff>130286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39203" y="28090345"/>
          <a:ext cx="8417371" cy="4547405"/>
        </a:xfrm>
        <a:prstGeom prst="rect">
          <a:avLst/>
        </a:prstGeom>
      </xdr:spPr>
    </xdr:pic>
    <xdr:clientData/>
  </xdr:twoCellAnchor>
  <xdr:twoCellAnchor editAs="oneCell">
    <xdr:from>
      <xdr:col>0</xdr:col>
      <xdr:colOff>656024</xdr:colOff>
      <xdr:row>127</xdr:row>
      <xdr:rowOff>108858</xdr:rowOff>
    </xdr:from>
    <xdr:to>
      <xdr:col>9</xdr:col>
      <xdr:colOff>230922</xdr:colOff>
      <xdr:row>154</xdr:row>
      <xdr:rowOff>31252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6024" y="23064108"/>
          <a:ext cx="5698112" cy="4698501"/>
        </a:xfrm>
        <a:prstGeom prst="rect">
          <a:avLst/>
        </a:prstGeom>
      </xdr:spPr>
    </xdr:pic>
    <xdr:clientData/>
  </xdr:twoCellAnchor>
  <xdr:twoCellAnchor editAs="oneCell">
    <xdr:from>
      <xdr:col>25</xdr:col>
      <xdr:colOff>291351</xdr:colOff>
      <xdr:row>128</xdr:row>
      <xdr:rowOff>111364</xdr:rowOff>
    </xdr:from>
    <xdr:to>
      <xdr:col>37</xdr:col>
      <xdr:colOff>57310</xdr:colOff>
      <xdr:row>154</xdr:row>
      <xdr:rowOff>9406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555414" y="21947427"/>
          <a:ext cx="8052709" cy="4231917"/>
        </a:xfrm>
        <a:prstGeom prst="rect">
          <a:avLst/>
        </a:prstGeom>
      </xdr:spPr>
    </xdr:pic>
    <xdr:clientData/>
  </xdr:twoCellAnchor>
  <xdr:twoCellAnchor editAs="oneCell">
    <xdr:from>
      <xdr:col>25</xdr:col>
      <xdr:colOff>258534</xdr:colOff>
      <xdr:row>155</xdr:row>
      <xdr:rowOff>174699</xdr:rowOff>
    </xdr:from>
    <xdr:to>
      <xdr:col>37</xdr:col>
      <xdr:colOff>9862</xdr:colOff>
      <xdr:row>183</xdr:row>
      <xdr:rowOff>57760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267463" y="28082949"/>
          <a:ext cx="7915613" cy="4836061"/>
        </a:xfrm>
        <a:prstGeom prst="rect">
          <a:avLst/>
        </a:prstGeom>
      </xdr:spPr>
    </xdr:pic>
    <xdr:clientData/>
  </xdr:twoCellAnchor>
  <xdr:twoCellAnchor editAs="oneCell">
    <xdr:from>
      <xdr:col>37</xdr:col>
      <xdr:colOff>571499</xdr:colOff>
      <xdr:row>128</xdr:row>
      <xdr:rowOff>95249</xdr:rowOff>
    </xdr:from>
    <xdr:to>
      <xdr:col>52</xdr:col>
      <xdr:colOff>666426</xdr:colOff>
      <xdr:row>163</xdr:row>
      <xdr:rowOff>119777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744713" y="23227392"/>
          <a:ext cx="10300284" cy="6215778"/>
        </a:xfrm>
        <a:prstGeom prst="rect">
          <a:avLst/>
        </a:prstGeom>
      </xdr:spPr>
    </xdr:pic>
    <xdr:clientData/>
  </xdr:twoCellAnchor>
  <xdr:twoCellAnchor editAs="oneCell">
    <xdr:from>
      <xdr:col>36</xdr:col>
      <xdr:colOff>163286</xdr:colOff>
      <xdr:row>90</xdr:row>
      <xdr:rowOff>77631</xdr:rowOff>
    </xdr:from>
    <xdr:to>
      <xdr:col>45</xdr:col>
      <xdr:colOff>49350</xdr:colOff>
      <xdr:row>113</xdr:row>
      <xdr:rowOff>110941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656143" y="16324560"/>
          <a:ext cx="6009278" cy="4101845"/>
        </a:xfrm>
        <a:prstGeom prst="rect">
          <a:avLst/>
        </a:prstGeom>
      </xdr:spPr>
    </xdr:pic>
    <xdr:clientData/>
  </xdr:twoCellAnchor>
  <xdr:twoCellAnchor editAs="oneCell">
    <xdr:from>
      <xdr:col>14</xdr:col>
      <xdr:colOff>666748</xdr:colOff>
      <xdr:row>30</xdr:row>
      <xdr:rowOff>40820</xdr:rowOff>
    </xdr:from>
    <xdr:to>
      <xdr:col>27</xdr:col>
      <xdr:colOff>280612</xdr:colOff>
      <xdr:row>58</xdr:row>
      <xdr:rowOff>153827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191748" y="5510891"/>
          <a:ext cx="8458507" cy="5066007"/>
        </a:xfrm>
        <a:prstGeom prst="rect">
          <a:avLst/>
        </a:prstGeom>
      </xdr:spPr>
    </xdr:pic>
    <xdr:clientData/>
  </xdr:twoCellAnchor>
  <xdr:twoCellAnchor editAs="oneCell">
    <xdr:from>
      <xdr:col>27</xdr:col>
      <xdr:colOff>380999</xdr:colOff>
      <xdr:row>30</xdr:row>
      <xdr:rowOff>40823</xdr:rowOff>
    </xdr:from>
    <xdr:to>
      <xdr:col>40</xdr:col>
      <xdr:colOff>167567</xdr:colOff>
      <xdr:row>58</xdr:row>
      <xdr:rowOff>135335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750642" y="5510894"/>
          <a:ext cx="8631211" cy="504751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28575</xdr:colOff>
          <xdr:row>1</xdr:row>
          <xdr:rowOff>47625</xdr:rowOff>
        </xdr:from>
        <xdr:to>
          <xdr:col>40</xdr:col>
          <xdr:colOff>657225</xdr:colOff>
          <xdr:row>29</xdr:row>
          <xdr:rowOff>38100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2</xdr:col>
      <xdr:colOff>454959</xdr:colOff>
      <xdr:row>188</xdr:row>
      <xdr:rowOff>82362</xdr:rowOff>
    </xdr:from>
    <xdr:to>
      <xdr:col>7</xdr:col>
      <xdr:colOff>617049</xdr:colOff>
      <xdr:row>202</xdr:row>
      <xdr:rowOff>17494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009659" y="47612112"/>
          <a:ext cx="3591090" cy="2335432"/>
        </a:xfrm>
        <a:prstGeom prst="rect">
          <a:avLst/>
        </a:prstGeom>
      </xdr:spPr>
    </xdr:pic>
    <xdr:clientData/>
  </xdr:twoCellAnchor>
  <xdr:twoCellAnchor editAs="oneCell">
    <xdr:from>
      <xdr:col>4</xdr:col>
      <xdr:colOff>231321</xdr:colOff>
      <xdr:row>202</xdr:row>
      <xdr:rowOff>70464</xdr:rowOff>
    </xdr:from>
    <xdr:to>
      <xdr:col>8</xdr:col>
      <xdr:colOff>492579</xdr:colOff>
      <xdr:row>214</xdr:row>
      <xdr:rowOff>109849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952750" y="36455964"/>
          <a:ext cx="2982686" cy="2162099"/>
        </a:xfrm>
        <a:prstGeom prst="rect">
          <a:avLst/>
        </a:prstGeom>
      </xdr:spPr>
    </xdr:pic>
    <xdr:clientData/>
  </xdr:twoCellAnchor>
  <xdr:twoCellAnchor editAs="oneCell">
    <xdr:from>
      <xdr:col>9</xdr:col>
      <xdr:colOff>68037</xdr:colOff>
      <xdr:row>193</xdr:row>
      <xdr:rowOff>163286</xdr:rowOff>
    </xdr:from>
    <xdr:to>
      <xdr:col>16</xdr:col>
      <xdr:colOff>394611</xdr:colOff>
      <xdr:row>216</xdr:row>
      <xdr:rowOff>109306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191251" y="34956750"/>
          <a:ext cx="5089074" cy="4014556"/>
        </a:xfrm>
        <a:prstGeom prst="rect">
          <a:avLst/>
        </a:prstGeom>
      </xdr:spPr>
    </xdr:pic>
    <xdr:clientData/>
  </xdr:twoCellAnchor>
  <xdr:twoCellAnchor editAs="oneCell">
    <xdr:from>
      <xdr:col>3</xdr:col>
      <xdr:colOff>625930</xdr:colOff>
      <xdr:row>215</xdr:row>
      <xdr:rowOff>136072</xdr:rowOff>
    </xdr:from>
    <xdr:to>
      <xdr:col>5</xdr:col>
      <xdr:colOff>591089</xdr:colOff>
      <xdr:row>224</xdr:row>
      <xdr:rowOff>81776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667001" y="38821179"/>
          <a:ext cx="1325874" cy="1537740"/>
        </a:xfrm>
        <a:prstGeom prst="rect">
          <a:avLst/>
        </a:prstGeom>
      </xdr:spPr>
    </xdr:pic>
    <xdr:clientData/>
  </xdr:twoCellAnchor>
  <xdr:twoCellAnchor editAs="oneCell">
    <xdr:from>
      <xdr:col>3</xdr:col>
      <xdr:colOff>639536</xdr:colOff>
      <xdr:row>225</xdr:row>
      <xdr:rowOff>13607</xdr:rowOff>
    </xdr:from>
    <xdr:to>
      <xdr:col>10</xdr:col>
      <xdr:colOff>504994</xdr:colOff>
      <xdr:row>244</xdr:row>
      <xdr:rowOff>176401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680607" y="40467643"/>
          <a:ext cx="4627958" cy="35237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104775</xdr:rowOff>
    </xdr:from>
    <xdr:to>
      <xdr:col>14</xdr:col>
      <xdr:colOff>589430</xdr:colOff>
      <xdr:row>36</xdr:row>
      <xdr:rowOff>9530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47675"/>
          <a:ext cx="10190630" cy="5905505"/>
        </a:xfrm>
        <a:prstGeom prst="rect">
          <a:avLst/>
        </a:prstGeom>
      </xdr:spPr>
    </xdr:pic>
    <xdr:clientData/>
  </xdr:twoCellAnchor>
  <xdr:twoCellAnchor editAs="oneCell">
    <xdr:from>
      <xdr:col>40</xdr:col>
      <xdr:colOff>653142</xdr:colOff>
      <xdr:row>37</xdr:row>
      <xdr:rowOff>5444</xdr:rowOff>
    </xdr:from>
    <xdr:to>
      <xdr:col>53</xdr:col>
      <xdr:colOff>505065</xdr:colOff>
      <xdr:row>66</xdr:row>
      <xdr:rowOff>119826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428" y="6713765"/>
          <a:ext cx="8696566" cy="524427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57150</xdr:colOff>
          <xdr:row>79</xdr:row>
          <xdr:rowOff>104775</xdr:rowOff>
        </xdr:from>
        <xdr:to>
          <xdr:col>27</xdr:col>
          <xdr:colOff>0</xdr:colOff>
          <xdr:row>107</xdr:row>
          <xdr:rowOff>95250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0</xdr:col>
      <xdr:colOff>590550</xdr:colOff>
      <xdr:row>36</xdr:row>
      <xdr:rowOff>141393</xdr:rowOff>
    </xdr:from>
    <xdr:to>
      <xdr:col>14</xdr:col>
      <xdr:colOff>164589</xdr:colOff>
      <xdr:row>59</xdr:row>
      <xdr:rowOff>90696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0550" y="6485043"/>
          <a:ext cx="9175239" cy="3892653"/>
        </a:xfrm>
        <a:prstGeom prst="rect">
          <a:avLst/>
        </a:prstGeom>
      </xdr:spPr>
    </xdr:pic>
    <xdr:clientData/>
  </xdr:twoCellAnchor>
  <xdr:twoCellAnchor editAs="oneCell">
    <xdr:from>
      <xdr:col>14</xdr:col>
      <xdr:colOff>654954</xdr:colOff>
      <xdr:row>36</xdr:row>
      <xdr:rowOff>161925</xdr:rowOff>
    </xdr:from>
    <xdr:to>
      <xdr:col>27</xdr:col>
      <xdr:colOff>358872</xdr:colOff>
      <xdr:row>65</xdr:row>
      <xdr:rowOff>151973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56154" y="6505575"/>
          <a:ext cx="8619318" cy="4962098"/>
        </a:xfrm>
        <a:prstGeom prst="rect">
          <a:avLst/>
        </a:prstGeom>
      </xdr:spPr>
    </xdr:pic>
    <xdr:clientData/>
  </xdr:twoCellAnchor>
  <xdr:twoCellAnchor editAs="oneCell">
    <xdr:from>
      <xdr:col>27</xdr:col>
      <xdr:colOff>501361</xdr:colOff>
      <xdr:row>36</xdr:row>
      <xdr:rowOff>168731</xdr:rowOff>
    </xdr:from>
    <xdr:to>
      <xdr:col>40</xdr:col>
      <xdr:colOff>377984</xdr:colOff>
      <xdr:row>65</xdr:row>
      <xdr:rowOff>134842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871004" y="6700160"/>
          <a:ext cx="8721266" cy="5096003"/>
        </a:xfrm>
        <a:prstGeom prst="rect">
          <a:avLst/>
        </a:prstGeom>
      </xdr:spPr>
    </xdr:pic>
    <xdr:clientData/>
  </xdr:twoCellAnchor>
  <xdr:twoCellAnchor editAs="oneCell">
    <xdr:from>
      <xdr:col>0</xdr:col>
      <xdr:colOff>122464</xdr:colOff>
      <xdr:row>79</xdr:row>
      <xdr:rowOff>40823</xdr:rowOff>
    </xdr:from>
    <xdr:to>
      <xdr:col>11</xdr:col>
      <xdr:colOff>525100</xdr:colOff>
      <xdr:row>104</xdr:row>
      <xdr:rowOff>149027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464" y="14178644"/>
          <a:ext cx="7886565" cy="4530526"/>
        </a:xfrm>
        <a:prstGeom prst="rect">
          <a:avLst/>
        </a:prstGeom>
      </xdr:spPr>
    </xdr:pic>
    <xdr:clientData/>
  </xdr:twoCellAnchor>
  <xdr:twoCellAnchor editAs="oneCell">
    <xdr:from>
      <xdr:col>27</xdr:col>
      <xdr:colOff>353785</xdr:colOff>
      <xdr:row>79</xdr:row>
      <xdr:rowOff>108858</xdr:rowOff>
    </xdr:from>
    <xdr:to>
      <xdr:col>41</xdr:col>
      <xdr:colOff>243760</xdr:colOff>
      <xdr:row>109</xdr:row>
      <xdr:rowOff>91848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723428" y="14409965"/>
          <a:ext cx="9414975" cy="5289776"/>
        </a:xfrm>
        <a:prstGeom prst="rect">
          <a:avLst/>
        </a:prstGeom>
      </xdr:spPr>
    </xdr:pic>
    <xdr:clientData/>
  </xdr:twoCellAnchor>
  <xdr:twoCellAnchor editAs="oneCell">
    <xdr:from>
      <xdr:col>41</xdr:col>
      <xdr:colOff>585107</xdr:colOff>
      <xdr:row>79</xdr:row>
      <xdr:rowOff>136072</xdr:rowOff>
    </xdr:from>
    <xdr:to>
      <xdr:col>54</xdr:col>
      <xdr:colOff>235615</xdr:colOff>
      <xdr:row>107</xdr:row>
      <xdr:rowOff>60495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479750" y="14437179"/>
          <a:ext cx="8495151" cy="4877423"/>
        </a:xfrm>
        <a:prstGeom prst="rect">
          <a:avLst/>
        </a:prstGeom>
      </xdr:spPr>
    </xdr:pic>
    <xdr:clientData/>
  </xdr:twoCellAnchor>
  <xdr:twoCellAnchor editAs="oneCell">
    <xdr:from>
      <xdr:col>17</xdr:col>
      <xdr:colOff>45045</xdr:colOff>
      <xdr:row>3</xdr:row>
      <xdr:rowOff>101350</xdr:rowOff>
    </xdr:from>
    <xdr:to>
      <xdr:col>30</xdr:col>
      <xdr:colOff>622273</xdr:colOff>
      <xdr:row>32</xdr:row>
      <xdr:rowOff>10875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658976" y="784522"/>
          <a:ext cx="9458469" cy="4862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95250</xdr:rowOff>
    </xdr:from>
    <xdr:to>
      <xdr:col>12</xdr:col>
      <xdr:colOff>264207</xdr:colOff>
      <xdr:row>137</xdr:row>
      <xdr:rowOff>163343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9880036"/>
          <a:ext cx="8428493" cy="4844201"/>
        </a:xfrm>
        <a:prstGeom prst="rect">
          <a:avLst/>
        </a:prstGeom>
      </xdr:spPr>
    </xdr:pic>
    <xdr:clientData/>
  </xdr:twoCellAnchor>
  <xdr:twoCellAnchor editAs="oneCell">
    <xdr:from>
      <xdr:col>12</xdr:col>
      <xdr:colOff>489857</xdr:colOff>
      <xdr:row>110</xdr:row>
      <xdr:rowOff>68037</xdr:rowOff>
    </xdr:from>
    <xdr:to>
      <xdr:col>25</xdr:col>
      <xdr:colOff>659779</xdr:colOff>
      <xdr:row>139</xdr:row>
      <xdr:rowOff>38782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654143" y="20016108"/>
          <a:ext cx="9014565" cy="5100638"/>
        </a:xfrm>
        <a:prstGeom prst="rect">
          <a:avLst/>
        </a:prstGeom>
      </xdr:spPr>
    </xdr:pic>
    <xdr:clientData/>
  </xdr:twoCellAnchor>
  <xdr:twoCellAnchor editAs="oneCell">
    <xdr:from>
      <xdr:col>13</xdr:col>
      <xdr:colOff>157654</xdr:colOff>
      <xdr:row>160</xdr:row>
      <xdr:rowOff>0</xdr:rowOff>
    </xdr:from>
    <xdr:to>
      <xdr:col>21</xdr:col>
      <xdr:colOff>663703</xdr:colOff>
      <xdr:row>179</xdr:row>
      <xdr:rowOff>78740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38895" y="27839276"/>
          <a:ext cx="5971429" cy="332380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14760</xdr:colOff>
      <xdr:row>8</xdr:row>
      <xdr:rowOff>122464</xdr:rowOff>
    </xdr:from>
    <xdr:ext cx="8304742" cy="4429762"/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30160" y="22410964"/>
          <a:ext cx="8304742" cy="4429762"/>
        </a:xfrm>
        <a:prstGeom prst="rect">
          <a:avLst/>
        </a:prstGeom>
      </xdr:spPr>
    </xdr:pic>
    <xdr:clientData/>
  </xdr:oneCellAnchor>
  <xdr:oneCellAnchor>
    <xdr:from>
      <xdr:col>12</xdr:col>
      <xdr:colOff>661135</xdr:colOff>
      <xdr:row>35</xdr:row>
      <xdr:rowOff>168087</xdr:rowOff>
    </xdr:from>
    <xdr:ext cx="8313214" cy="4325361"/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90735" y="27085737"/>
          <a:ext cx="8313214" cy="4325361"/>
        </a:xfrm>
        <a:prstGeom prst="rect">
          <a:avLst/>
        </a:prstGeom>
      </xdr:spPr>
    </xdr:pic>
    <xdr:clientData/>
  </xdr:oneCellAnchor>
  <xdr:oneCellAnchor>
    <xdr:from>
      <xdr:col>0</xdr:col>
      <xdr:colOff>656024</xdr:colOff>
      <xdr:row>7</xdr:row>
      <xdr:rowOff>108858</xdr:rowOff>
    </xdr:from>
    <xdr:ext cx="5809443" cy="4598303"/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6024" y="22225908"/>
          <a:ext cx="5809443" cy="4598303"/>
        </a:xfrm>
        <a:prstGeom prst="rect">
          <a:avLst/>
        </a:prstGeom>
      </xdr:spPr>
    </xdr:pic>
    <xdr:clientData/>
  </xdr:oneCellAnchor>
  <xdr:oneCellAnchor>
    <xdr:from>
      <xdr:col>25</xdr:col>
      <xdr:colOff>291351</xdr:colOff>
      <xdr:row>8</xdr:row>
      <xdr:rowOff>111364</xdr:rowOff>
    </xdr:from>
    <xdr:ext cx="8078686" cy="4400769"/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436351" y="22399864"/>
          <a:ext cx="8078686" cy="4400769"/>
        </a:xfrm>
        <a:prstGeom prst="rect">
          <a:avLst/>
        </a:prstGeom>
      </xdr:spPr>
    </xdr:pic>
    <xdr:clientData/>
  </xdr:oneCellAnchor>
  <xdr:oneCellAnchor>
    <xdr:from>
      <xdr:col>25</xdr:col>
      <xdr:colOff>292152</xdr:colOff>
      <xdr:row>35</xdr:row>
      <xdr:rowOff>118669</xdr:rowOff>
    </xdr:from>
    <xdr:ext cx="8064055" cy="4732152"/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37152" y="27036319"/>
          <a:ext cx="8064055" cy="4732152"/>
        </a:xfrm>
        <a:prstGeom prst="rect">
          <a:avLst/>
        </a:prstGeom>
      </xdr:spPr>
    </xdr:pic>
    <xdr:clientData/>
  </xdr:oneCellAnchor>
  <xdr:oneCellAnchor>
    <xdr:from>
      <xdr:col>37</xdr:col>
      <xdr:colOff>571499</xdr:colOff>
      <xdr:row>8</xdr:row>
      <xdr:rowOff>95249</xdr:rowOff>
    </xdr:from>
    <xdr:ext cx="10485836" cy="6085892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46099" y="22383749"/>
          <a:ext cx="10485836" cy="6085892"/>
        </a:xfrm>
        <a:prstGeom prst="rect">
          <a:avLst/>
        </a:prstGeom>
      </xdr:spPr>
    </xdr:pic>
    <xdr:clientData/>
  </xdr:oneCellAnchor>
  <xdr:oneCellAnchor>
    <xdr:from>
      <xdr:col>0</xdr:col>
      <xdr:colOff>85726</xdr:colOff>
      <xdr:row>71</xdr:row>
      <xdr:rowOff>161925</xdr:rowOff>
    </xdr:from>
    <xdr:ext cx="4627788" cy="3118905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5726" y="5991225"/>
          <a:ext cx="4627788" cy="3118905"/>
        </a:xfrm>
        <a:prstGeom prst="rect">
          <a:avLst/>
        </a:prstGeom>
      </xdr:spPr>
    </xdr:pic>
    <xdr:clientData/>
  </xdr:oneCellAnchor>
  <xdr:oneCellAnchor>
    <xdr:from>
      <xdr:col>6</xdr:col>
      <xdr:colOff>676275</xdr:colOff>
      <xdr:row>71</xdr:row>
      <xdr:rowOff>123825</xdr:rowOff>
    </xdr:from>
    <xdr:ext cx="3852485" cy="3166605"/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29175" y="5953125"/>
          <a:ext cx="3852485" cy="3166605"/>
        </a:xfrm>
        <a:prstGeom prst="rect">
          <a:avLst/>
        </a:prstGeom>
      </xdr:spPr>
    </xdr:pic>
    <xdr:clientData/>
  </xdr:oneCellAnchor>
  <xdr:oneCellAnchor>
    <xdr:from>
      <xdr:col>12</xdr:col>
      <xdr:colOff>438150</xdr:colOff>
      <xdr:row>71</xdr:row>
      <xdr:rowOff>104775</xdr:rowOff>
    </xdr:from>
    <xdr:ext cx="3251248" cy="3214127"/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705850" y="5934075"/>
          <a:ext cx="3251248" cy="3214127"/>
        </a:xfrm>
        <a:prstGeom prst="rect">
          <a:avLst/>
        </a:prstGeom>
      </xdr:spPr>
    </xdr:pic>
    <xdr:clientData/>
  </xdr:oneCellAnchor>
  <xdr:oneCellAnchor>
    <xdr:from>
      <xdr:col>17</xdr:col>
      <xdr:colOff>272144</xdr:colOff>
      <xdr:row>71</xdr:row>
      <xdr:rowOff>108856</xdr:rowOff>
    </xdr:from>
    <xdr:ext cx="3032802" cy="3240714"/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68844" y="5938156"/>
          <a:ext cx="3032802" cy="3240714"/>
        </a:xfrm>
        <a:prstGeom prst="rect">
          <a:avLst/>
        </a:prstGeom>
      </xdr:spPr>
    </xdr:pic>
    <xdr:clientData/>
  </xdr:oneCellAnchor>
  <xdr:oneCellAnchor>
    <xdr:from>
      <xdr:col>22</xdr:col>
      <xdr:colOff>68035</xdr:colOff>
      <xdr:row>71</xdr:row>
      <xdr:rowOff>95250</xdr:rowOff>
    </xdr:from>
    <xdr:ext cx="4225433" cy="3279322"/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193735" y="5924550"/>
          <a:ext cx="4225433" cy="3279322"/>
        </a:xfrm>
        <a:prstGeom prst="rect">
          <a:avLst/>
        </a:prstGeom>
      </xdr:spPr>
    </xdr:pic>
    <xdr:clientData/>
  </xdr:oneCellAnchor>
  <xdr:oneCellAnchor>
    <xdr:from>
      <xdr:col>28</xdr:col>
      <xdr:colOff>312964</xdr:colOff>
      <xdr:row>71</xdr:row>
      <xdr:rowOff>95250</xdr:rowOff>
    </xdr:from>
    <xdr:ext cx="3303134" cy="3290695"/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553464" y="5924550"/>
          <a:ext cx="3303134" cy="3290695"/>
        </a:xfrm>
        <a:prstGeom prst="rect">
          <a:avLst/>
        </a:prstGeom>
      </xdr:spPr>
    </xdr:pic>
    <xdr:clientData/>
  </xdr:oneCellAnchor>
  <xdr:oneCellAnchor>
    <xdr:from>
      <xdr:col>33</xdr:col>
      <xdr:colOff>340178</xdr:colOff>
      <xdr:row>71</xdr:row>
      <xdr:rowOff>81643</xdr:rowOff>
    </xdr:from>
    <xdr:ext cx="3940406" cy="4221615"/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009678" y="5910943"/>
          <a:ext cx="3940406" cy="4221615"/>
        </a:xfrm>
        <a:prstGeom prst="rect">
          <a:avLst/>
        </a:prstGeom>
      </xdr:spPr>
    </xdr:pic>
    <xdr:clientData/>
  </xdr:oneCellAnchor>
  <xdr:oneCellAnchor>
    <xdr:from>
      <xdr:col>13</xdr:col>
      <xdr:colOff>638175</xdr:colOff>
      <xdr:row>99</xdr:row>
      <xdr:rowOff>38100</xdr:rowOff>
    </xdr:from>
    <xdr:ext cx="2816529" cy="3557130"/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53575" y="19411950"/>
          <a:ext cx="2816529" cy="3557130"/>
        </a:xfrm>
        <a:prstGeom prst="rect">
          <a:avLst/>
        </a:prstGeom>
      </xdr:spPr>
    </xdr:pic>
    <xdr:clientData/>
  </xdr:oneCellAnchor>
  <xdr:oneCellAnchor>
    <xdr:from>
      <xdr:col>18</xdr:col>
      <xdr:colOff>295275</xdr:colOff>
      <xdr:row>99</xdr:row>
      <xdr:rowOff>57150</xdr:rowOff>
    </xdr:from>
    <xdr:ext cx="4161908" cy="3223798"/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639675" y="19431000"/>
          <a:ext cx="4161908" cy="3223798"/>
        </a:xfrm>
        <a:prstGeom prst="rect">
          <a:avLst/>
        </a:prstGeom>
      </xdr:spPr>
    </xdr:pic>
    <xdr:clientData/>
  </xdr:oneCellAnchor>
  <xdr:oneCellAnchor>
    <xdr:from>
      <xdr:col>24</xdr:col>
      <xdr:colOff>676275</xdr:colOff>
      <xdr:row>99</xdr:row>
      <xdr:rowOff>47625</xdr:rowOff>
    </xdr:from>
    <xdr:ext cx="3100003" cy="3390464"/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135475" y="19421475"/>
          <a:ext cx="3100003" cy="3390464"/>
        </a:xfrm>
        <a:prstGeom prst="rect">
          <a:avLst/>
        </a:prstGeom>
      </xdr:spPr>
    </xdr:pic>
    <xdr:clientData/>
  </xdr:oneCellAnchor>
  <xdr:oneCellAnchor>
    <xdr:from>
      <xdr:col>29</xdr:col>
      <xdr:colOff>476250</xdr:colOff>
      <xdr:row>99</xdr:row>
      <xdr:rowOff>57150</xdr:rowOff>
    </xdr:from>
    <xdr:ext cx="3033336" cy="3446205"/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364450" y="19431000"/>
          <a:ext cx="3033336" cy="3446205"/>
        </a:xfrm>
        <a:prstGeom prst="rect">
          <a:avLst/>
        </a:prstGeom>
      </xdr:spPr>
    </xdr:pic>
    <xdr:clientData/>
  </xdr:oneCellAnchor>
  <xdr:oneCellAnchor>
    <xdr:from>
      <xdr:col>34</xdr:col>
      <xdr:colOff>371475</xdr:colOff>
      <xdr:row>99</xdr:row>
      <xdr:rowOff>85725</xdr:rowOff>
    </xdr:from>
    <xdr:ext cx="3119051" cy="3371417"/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688675" y="19459575"/>
          <a:ext cx="3119051" cy="3371417"/>
        </a:xfrm>
        <a:prstGeom prst="rect">
          <a:avLst/>
        </a:prstGeom>
      </xdr:spPr>
    </xdr:pic>
    <xdr:clientData/>
  </xdr:oneCellAnchor>
  <xdr:oneCellAnchor>
    <xdr:from>
      <xdr:col>39</xdr:col>
      <xdr:colOff>246529</xdr:colOff>
      <xdr:row>99</xdr:row>
      <xdr:rowOff>44823</xdr:rowOff>
    </xdr:from>
    <xdr:ext cx="2751824" cy="3608679"/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6992729" y="19418673"/>
          <a:ext cx="2751824" cy="3608679"/>
        </a:xfrm>
        <a:prstGeom prst="rect">
          <a:avLst/>
        </a:prstGeom>
      </xdr:spPr>
    </xdr:pic>
    <xdr:clientData/>
  </xdr:oneCellAnchor>
  <xdr:oneCellAnchor>
    <xdr:from>
      <xdr:col>43</xdr:col>
      <xdr:colOff>605118</xdr:colOff>
      <xdr:row>99</xdr:row>
      <xdr:rowOff>100852</xdr:rowOff>
    </xdr:from>
    <xdr:ext cx="3092160" cy="3522965"/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0094518" y="19474702"/>
          <a:ext cx="3092160" cy="3522965"/>
        </a:xfrm>
        <a:prstGeom prst="rect">
          <a:avLst/>
        </a:prstGeom>
      </xdr:spPr>
    </xdr:pic>
    <xdr:clientData/>
  </xdr:oneCellAnchor>
  <xdr:oneCellAnchor>
    <xdr:from>
      <xdr:col>9</xdr:col>
      <xdr:colOff>661148</xdr:colOff>
      <xdr:row>99</xdr:row>
      <xdr:rowOff>33617</xdr:rowOff>
    </xdr:from>
    <xdr:ext cx="2532776" cy="3484870"/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33348" y="19407467"/>
          <a:ext cx="2532776" cy="3484870"/>
        </a:xfrm>
        <a:prstGeom prst="rect">
          <a:avLst/>
        </a:prstGeom>
      </xdr:spPr>
    </xdr:pic>
    <xdr:clientData/>
  </xdr:oneCellAnchor>
  <xdr:oneCellAnchor>
    <xdr:from>
      <xdr:col>4</xdr:col>
      <xdr:colOff>347383</xdr:colOff>
      <xdr:row>99</xdr:row>
      <xdr:rowOff>33618</xdr:rowOff>
    </xdr:from>
    <xdr:ext cx="3392148" cy="3581766"/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090583" y="19407468"/>
          <a:ext cx="3392148" cy="3581766"/>
        </a:xfrm>
        <a:prstGeom prst="rect">
          <a:avLst/>
        </a:prstGeom>
      </xdr:spPr>
    </xdr:pic>
    <xdr:clientData/>
  </xdr:oneCellAnchor>
  <xdr:oneCellAnchor>
    <xdr:from>
      <xdr:col>0</xdr:col>
      <xdr:colOff>481853</xdr:colOff>
      <xdr:row>99</xdr:row>
      <xdr:rowOff>100853</xdr:rowOff>
    </xdr:from>
    <xdr:ext cx="2380396" cy="3475346"/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81853" y="19474703"/>
          <a:ext cx="2380396" cy="3475346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124</xdr:row>
      <xdr:rowOff>53227</xdr:rowOff>
    </xdr:from>
    <xdr:to>
      <xdr:col>7</xdr:col>
      <xdr:colOff>292115</xdr:colOff>
      <xdr:row>150</xdr:row>
      <xdr:rowOff>6192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80357" y="22151227"/>
          <a:ext cx="4374258" cy="4552179"/>
        </a:xfrm>
        <a:prstGeom prst="rect">
          <a:avLst/>
        </a:prstGeom>
      </xdr:spPr>
    </xdr:pic>
    <xdr:clientData/>
  </xdr:twoCellAnchor>
  <xdr:twoCellAnchor editAs="oneCell">
    <xdr:from>
      <xdr:col>7</xdr:col>
      <xdr:colOff>349703</xdr:colOff>
      <xdr:row>124</xdr:row>
      <xdr:rowOff>32816</xdr:rowOff>
    </xdr:from>
    <xdr:to>
      <xdr:col>12</xdr:col>
      <xdr:colOff>332276</xdr:colOff>
      <xdr:row>144</xdr:row>
      <xdr:rowOff>108537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112203" y="22130816"/>
          <a:ext cx="3384359" cy="3613578"/>
        </a:xfrm>
        <a:prstGeom prst="rect">
          <a:avLst/>
        </a:prstGeom>
      </xdr:spPr>
    </xdr:pic>
    <xdr:clientData/>
  </xdr:twoCellAnchor>
  <xdr:twoCellAnchor editAs="oneCell">
    <xdr:from>
      <xdr:col>12</xdr:col>
      <xdr:colOff>404732</xdr:colOff>
      <xdr:row>124</xdr:row>
      <xdr:rowOff>0</xdr:rowOff>
    </xdr:from>
    <xdr:to>
      <xdr:col>16</xdr:col>
      <xdr:colOff>282748</xdr:colOff>
      <xdr:row>146</xdr:row>
      <xdr:rowOff>18997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69018" y="22098000"/>
          <a:ext cx="2599444" cy="3910640"/>
        </a:xfrm>
        <a:prstGeom prst="rect">
          <a:avLst/>
        </a:prstGeom>
      </xdr:spPr>
    </xdr:pic>
    <xdr:clientData/>
  </xdr:twoCellAnchor>
  <xdr:twoCellAnchor editAs="oneCell">
    <xdr:from>
      <xdr:col>16</xdr:col>
      <xdr:colOff>367113</xdr:colOff>
      <xdr:row>124</xdr:row>
      <xdr:rowOff>67234</xdr:rowOff>
    </xdr:from>
    <xdr:to>
      <xdr:col>19</xdr:col>
      <xdr:colOff>518481</xdr:colOff>
      <xdr:row>145</xdr:row>
      <xdr:rowOff>167886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252827" y="22165234"/>
          <a:ext cx="2192440" cy="3815402"/>
        </a:xfrm>
        <a:prstGeom prst="rect">
          <a:avLst/>
        </a:prstGeom>
      </xdr:spPr>
    </xdr:pic>
    <xdr:clientData/>
  </xdr:twoCellAnchor>
  <xdr:twoCellAnchor editAs="oneCell">
    <xdr:from>
      <xdr:col>1</xdr:col>
      <xdr:colOff>81643</xdr:colOff>
      <xdr:row>150</xdr:row>
      <xdr:rowOff>108858</xdr:rowOff>
    </xdr:from>
    <xdr:to>
      <xdr:col>5</xdr:col>
      <xdr:colOff>274502</xdr:colOff>
      <xdr:row>170</xdr:row>
      <xdr:rowOff>166226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26806072"/>
          <a:ext cx="2914288" cy="3595225"/>
        </a:xfrm>
        <a:prstGeom prst="rect">
          <a:avLst/>
        </a:prstGeom>
      </xdr:spPr>
    </xdr:pic>
    <xdr:clientData/>
  </xdr:twoCellAnchor>
  <xdr:twoCellAnchor editAs="oneCell">
    <xdr:from>
      <xdr:col>5</xdr:col>
      <xdr:colOff>376237</xdr:colOff>
      <xdr:row>151</xdr:row>
      <xdr:rowOff>10040</xdr:rowOff>
    </xdr:from>
    <xdr:to>
      <xdr:col>11</xdr:col>
      <xdr:colOff>218394</xdr:colOff>
      <xdr:row>170</xdr:row>
      <xdr:rowOff>75054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778023" y="26884147"/>
          <a:ext cx="3924300" cy="3425978"/>
        </a:xfrm>
        <a:prstGeom prst="rect">
          <a:avLst/>
        </a:prstGeom>
      </xdr:spPr>
    </xdr:pic>
    <xdr:clientData/>
  </xdr:twoCellAnchor>
  <xdr:twoCellAnchor editAs="oneCell">
    <xdr:from>
      <xdr:col>11</xdr:col>
      <xdr:colOff>351064</xdr:colOff>
      <xdr:row>151</xdr:row>
      <xdr:rowOff>43543</xdr:rowOff>
    </xdr:from>
    <xdr:to>
      <xdr:col>14</xdr:col>
      <xdr:colOff>403593</xdr:colOff>
      <xdr:row>167</xdr:row>
      <xdr:rowOff>175075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834993" y="26917650"/>
          <a:ext cx="2093600" cy="2961818"/>
        </a:xfrm>
        <a:prstGeom prst="rect">
          <a:avLst/>
        </a:prstGeom>
      </xdr:spPr>
    </xdr:pic>
    <xdr:clientData/>
  </xdr:twoCellAnchor>
  <xdr:twoCellAnchor editAs="oneCell">
    <xdr:from>
      <xdr:col>14</xdr:col>
      <xdr:colOff>644000</xdr:colOff>
      <xdr:row>151</xdr:row>
      <xdr:rowOff>34698</xdr:rowOff>
    </xdr:from>
    <xdr:to>
      <xdr:col>19</xdr:col>
      <xdr:colOff>235615</xdr:colOff>
      <xdr:row>168</xdr:row>
      <xdr:rowOff>36932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311875" y="25371198"/>
          <a:ext cx="3044428" cy="2835922"/>
        </a:xfrm>
        <a:prstGeom prst="rect">
          <a:avLst/>
        </a:prstGeom>
      </xdr:spPr>
    </xdr:pic>
    <xdr:clientData/>
  </xdr:twoCellAnchor>
  <xdr:twoCellAnchor editAs="oneCell">
    <xdr:from>
      <xdr:col>20</xdr:col>
      <xdr:colOff>639535</xdr:colOff>
      <xdr:row>124</xdr:row>
      <xdr:rowOff>27214</xdr:rowOff>
    </xdr:from>
    <xdr:to>
      <xdr:col>24</xdr:col>
      <xdr:colOff>222869</xdr:colOff>
      <xdr:row>148</xdr:row>
      <xdr:rowOff>96071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246678" y="22125214"/>
          <a:ext cx="2304762" cy="4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81643</xdr:colOff>
      <xdr:row>175</xdr:row>
      <xdr:rowOff>136070</xdr:rowOff>
    </xdr:from>
    <xdr:to>
      <xdr:col>5</xdr:col>
      <xdr:colOff>245928</xdr:colOff>
      <xdr:row>199</xdr:row>
      <xdr:rowOff>43023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31255606"/>
          <a:ext cx="2885714" cy="4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200</xdr:row>
      <xdr:rowOff>95250</xdr:rowOff>
    </xdr:from>
    <xdr:to>
      <xdr:col>10</xdr:col>
      <xdr:colOff>219654</xdr:colOff>
      <xdr:row>220</xdr:row>
      <xdr:rowOff>147869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75606" y="35637107"/>
          <a:ext cx="6247619" cy="3590476"/>
        </a:xfrm>
        <a:prstGeom prst="rect">
          <a:avLst/>
        </a:prstGeom>
      </xdr:spPr>
    </xdr:pic>
    <xdr:clientData/>
  </xdr:twoCellAnchor>
  <xdr:twoCellAnchor editAs="oneCell">
    <xdr:from>
      <xdr:col>11</xdr:col>
      <xdr:colOff>136071</xdr:colOff>
      <xdr:row>176</xdr:row>
      <xdr:rowOff>149678</xdr:rowOff>
    </xdr:from>
    <xdr:to>
      <xdr:col>15</xdr:col>
      <xdr:colOff>90833</xdr:colOff>
      <xdr:row>199</xdr:row>
      <xdr:rowOff>33524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0" y="31446107"/>
          <a:ext cx="2676190" cy="3952381"/>
        </a:xfrm>
        <a:prstGeom prst="rect">
          <a:avLst/>
        </a:prstGeom>
      </xdr:spPr>
    </xdr:pic>
    <xdr:clientData/>
  </xdr:twoCellAnchor>
  <xdr:twoCellAnchor editAs="oneCell">
    <xdr:from>
      <xdr:col>16</xdr:col>
      <xdr:colOff>204107</xdr:colOff>
      <xdr:row>176</xdr:row>
      <xdr:rowOff>136072</xdr:rowOff>
    </xdr:from>
    <xdr:to>
      <xdr:col>20</xdr:col>
      <xdr:colOff>530297</xdr:colOff>
      <xdr:row>200</xdr:row>
      <xdr:rowOff>100168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089821" y="31432501"/>
          <a:ext cx="3047619" cy="4209524"/>
        </a:xfrm>
        <a:prstGeom prst="rect">
          <a:avLst/>
        </a:prstGeom>
      </xdr:spPr>
    </xdr:pic>
    <xdr:clientData/>
  </xdr:twoCellAnchor>
  <xdr:twoCellAnchor editAs="oneCell">
    <xdr:from>
      <xdr:col>21</xdr:col>
      <xdr:colOff>639536</xdr:colOff>
      <xdr:row>177</xdr:row>
      <xdr:rowOff>0</xdr:rowOff>
    </xdr:from>
    <xdr:to>
      <xdr:col>27</xdr:col>
      <xdr:colOff>71679</xdr:colOff>
      <xdr:row>199</xdr:row>
      <xdr:rowOff>146452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927036" y="31473321"/>
          <a:ext cx="3514286" cy="4038095"/>
        </a:xfrm>
        <a:prstGeom prst="rect">
          <a:avLst/>
        </a:prstGeom>
      </xdr:spPr>
    </xdr:pic>
    <xdr:clientData/>
  </xdr:twoCellAnchor>
  <xdr:twoCellAnchor editAs="oneCell">
    <xdr:from>
      <xdr:col>27</xdr:col>
      <xdr:colOff>462643</xdr:colOff>
      <xdr:row>177</xdr:row>
      <xdr:rowOff>13608</xdr:rowOff>
    </xdr:from>
    <xdr:to>
      <xdr:col>31</xdr:col>
      <xdr:colOff>588834</xdr:colOff>
      <xdr:row>199</xdr:row>
      <xdr:rowOff>83870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832286" y="31486929"/>
          <a:ext cx="2847619" cy="3961905"/>
        </a:xfrm>
        <a:prstGeom prst="rect">
          <a:avLst/>
        </a:prstGeom>
      </xdr:spPr>
    </xdr:pic>
    <xdr:clientData/>
  </xdr:twoCellAnchor>
  <xdr:twoCellAnchor editAs="oneCell">
    <xdr:from>
      <xdr:col>32</xdr:col>
      <xdr:colOff>81643</xdr:colOff>
      <xdr:row>177</xdr:row>
      <xdr:rowOff>0</xdr:rowOff>
    </xdr:from>
    <xdr:to>
      <xdr:col>37</xdr:col>
      <xdr:colOff>356048</xdr:colOff>
      <xdr:row>199</xdr:row>
      <xdr:rowOff>127405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1853072" y="31473321"/>
          <a:ext cx="3676190" cy="4019048"/>
        </a:xfrm>
        <a:prstGeom prst="rect">
          <a:avLst/>
        </a:prstGeom>
      </xdr:spPr>
    </xdr:pic>
    <xdr:clientData/>
  </xdr:twoCellAnchor>
  <xdr:twoCellAnchor editAs="oneCell">
    <xdr:from>
      <xdr:col>37</xdr:col>
      <xdr:colOff>557893</xdr:colOff>
      <xdr:row>177</xdr:row>
      <xdr:rowOff>0</xdr:rowOff>
    </xdr:from>
    <xdr:to>
      <xdr:col>41</xdr:col>
      <xdr:colOff>103131</xdr:colOff>
      <xdr:row>201</xdr:row>
      <xdr:rowOff>11714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5731107" y="31473321"/>
          <a:ext cx="2266667" cy="4257143"/>
        </a:xfrm>
        <a:prstGeom prst="rect">
          <a:avLst/>
        </a:prstGeom>
      </xdr:spPr>
    </xdr:pic>
    <xdr:clientData/>
  </xdr:twoCellAnchor>
  <xdr:twoCellAnchor editAs="oneCell">
    <xdr:from>
      <xdr:col>41</xdr:col>
      <xdr:colOff>340178</xdr:colOff>
      <xdr:row>177</xdr:row>
      <xdr:rowOff>27215</xdr:rowOff>
    </xdr:from>
    <xdr:to>
      <xdr:col>45</xdr:col>
      <xdr:colOff>256845</xdr:colOff>
      <xdr:row>200</xdr:row>
      <xdr:rowOff>92012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8234821" y="31500536"/>
          <a:ext cx="2638095" cy="4133333"/>
        </a:xfrm>
        <a:prstGeom prst="rect">
          <a:avLst/>
        </a:prstGeom>
      </xdr:spPr>
    </xdr:pic>
    <xdr:clientData/>
  </xdr:twoCellAnchor>
  <xdr:twoCellAnchor editAs="oneCell">
    <xdr:from>
      <xdr:col>45</xdr:col>
      <xdr:colOff>462643</xdr:colOff>
      <xdr:row>177</xdr:row>
      <xdr:rowOff>13607</xdr:rowOff>
    </xdr:from>
    <xdr:to>
      <xdr:col>49</xdr:col>
      <xdr:colOff>141214</xdr:colOff>
      <xdr:row>199</xdr:row>
      <xdr:rowOff>93393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1078714" y="31486928"/>
          <a:ext cx="2400000" cy="39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381000</xdr:colOff>
      <xdr:row>177</xdr:row>
      <xdr:rowOff>54428</xdr:rowOff>
    </xdr:from>
    <xdr:to>
      <xdr:col>53</xdr:col>
      <xdr:colOff>173857</xdr:colOff>
      <xdr:row>200</xdr:row>
      <xdr:rowOff>166844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718500" y="31527749"/>
          <a:ext cx="2514286" cy="4180952"/>
        </a:xfrm>
        <a:prstGeom prst="rect">
          <a:avLst/>
        </a:prstGeom>
      </xdr:spPr>
    </xdr:pic>
    <xdr:clientData/>
  </xdr:twoCellAnchor>
  <xdr:twoCellAnchor editAs="oneCell">
    <xdr:from>
      <xdr:col>53</xdr:col>
      <xdr:colOff>272143</xdr:colOff>
      <xdr:row>177</xdr:row>
      <xdr:rowOff>54429</xdr:rowOff>
    </xdr:from>
    <xdr:to>
      <xdr:col>57</xdr:col>
      <xdr:colOff>588810</xdr:colOff>
      <xdr:row>199</xdr:row>
      <xdr:rowOff>10405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6331072" y="31527750"/>
          <a:ext cx="3038095" cy="38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489856</xdr:colOff>
      <xdr:row>201</xdr:row>
      <xdr:rowOff>108857</xdr:rowOff>
    </xdr:from>
    <xdr:to>
      <xdr:col>16</xdr:col>
      <xdr:colOff>592833</xdr:colOff>
      <xdr:row>219</xdr:row>
      <xdr:rowOff>172405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973785" y="35827607"/>
          <a:ext cx="3504762" cy="32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176892</xdr:colOff>
      <xdr:row>224</xdr:row>
      <xdr:rowOff>122464</xdr:rowOff>
    </xdr:from>
    <xdr:to>
      <xdr:col>7</xdr:col>
      <xdr:colOff>535821</xdr:colOff>
      <xdr:row>246</xdr:row>
      <xdr:rowOff>78440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898321" y="39909750"/>
          <a:ext cx="2400000" cy="3847619"/>
        </a:xfrm>
        <a:prstGeom prst="rect">
          <a:avLst/>
        </a:prstGeom>
      </xdr:spPr>
    </xdr:pic>
    <xdr:clientData/>
  </xdr:twoCellAnchor>
  <xdr:twoCellAnchor editAs="oneCell">
    <xdr:from>
      <xdr:col>14</xdr:col>
      <xdr:colOff>312965</xdr:colOff>
      <xdr:row>224</xdr:row>
      <xdr:rowOff>68036</xdr:rowOff>
    </xdr:from>
    <xdr:to>
      <xdr:col>19</xdr:col>
      <xdr:colOff>587369</xdr:colOff>
      <xdr:row>250</xdr:row>
      <xdr:rowOff>59298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837965" y="39855322"/>
          <a:ext cx="3676190" cy="4590476"/>
        </a:xfrm>
        <a:prstGeom prst="rect">
          <a:avLst/>
        </a:prstGeom>
      </xdr:spPr>
    </xdr:pic>
    <xdr:clientData/>
  </xdr:twoCellAnchor>
  <xdr:twoCellAnchor editAs="oneCell">
    <xdr:from>
      <xdr:col>8</xdr:col>
      <xdr:colOff>27214</xdr:colOff>
      <xdr:row>224</xdr:row>
      <xdr:rowOff>95249</xdr:rowOff>
    </xdr:from>
    <xdr:to>
      <xdr:col>11</xdr:col>
      <xdr:colOff>357571</xdr:colOff>
      <xdr:row>249</xdr:row>
      <xdr:rowOff>15785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470071" y="39882535"/>
          <a:ext cx="2371429" cy="43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585106</xdr:colOff>
      <xdr:row>224</xdr:row>
      <xdr:rowOff>40822</xdr:rowOff>
    </xdr:from>
    <xdr:to>
      <xdr:col>24</xdr:col>
      <xdr:colOff>444630</xdr:colOff>
      <xdr:row>251</xdr:row>
      <xdr:rowOff>64715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4192249" y="39828108"/>
          <a:ext cx="2580952" cy="48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168730</xdr:colOff>
      <xdr:row>15</xdr:row>
      <xdr:rowOff>31297</xdr:rowOff>
    </xdr:from>
    <xdr:ext cx="1350613" cy="1504341"/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4530" y="2774497"/>
          <a:ext cx="1350613" cy="1504341"/>
        </a:xfrm>
        <a:prstGeom prst="rect">
          <a:avLst/>
        </a:prstGeom>
      </xdr:spPr>
    </xdr:pic>
    <xdr:clientData/>
  </xdr:oneCellAnchor>
  <xdr:oneCellAnchor>
    <xdr:from>
      <xdr:col>1</xdr:col>
      <xdr:colOff>68037</xdr:colOff>
      <xdr:row>24</xdr:row>
      <xdr:rowOff>133350</xdr:rowOff>
    </xdr:from>
    <xdr:ext cx="3207500" cy="2342906"/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3837" y="4419600"/>
          <a:ext cx="3207500" cy="2342906"/>
        </a:xfrm>
        <a:prstGeom prst="rect">
          <a:avLst/>
        </a:prstGeom>
      </xdr:spPr>
    </xdr:pic>
    <xdr:clientData/>
  </xdr:oneCellAnchor>
  <xdr:twoCellAnchor editAs="oneCell">
    <xdr:from>
      <xdr:col>1</xdr:col>
      <xdr:colOff>95250</xdr:colOff>
      <xdr:row>39</xdr:row>
      <xdr:rowOff>142875</xdr:rowOff>
    </xdr:from>
    <xdr:to>
      <xdr:col>8</xdr:col>
      <xdr:colOff>466781</xdr:colOff>
      <xdr:row>60</xdr:row>
      <xdr:rowOff>158534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1050" y="7000875"/>
          <a:ext cx="5172131" cy="3616109"/>
        </a:xfrm>
        <a:prstGeom prst="rect">
          <a:avLst/>
        </a:prstGeom>
      </xdr:spPr>
    </xdr:pic>
    <xdr:clientData/>
  </xdr:twoCellAnchor>
  <xdr:twoCellAnchor editAs="oneCell">
    <xdr:from>
      <xdr:col>3</xdr:col>
      <xdr:colOff>299358</xdr:colOff>
      <xdr:row>8</xdr:row>
      <xdr:rowOff>59870</xdr:rowOff>
    </xdr:from>
    <xdr:to>
      <xdr:col>10</xdr:col>
      <xdr:colOff>354205</xdr:colOff>
      <xdr:row>23</xdr:row>
      <xdr:rowOff>140868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40429" y="1638299"/>
          <a:ext cx="4817347" cy="273439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61</xdr:row>
      <xdr:rowOff>142875</xdr:rowOff>
    </xdr:from>
    <xdr:to>
      <xdr:col>3</xdr:col>
      <xdr:colOff>671511</xdr:colOff>
      <xdr:row>71</xdr:row>
      <xdr:rowOff>136385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10772775"/>
          <a:ext cx="1966911" cy="1708010"/>
        </a:xfrm>
        <a:prstGeom prst="rect">
          <a:avLst/>
        </a:prstGeom>
      </xdr:spPr>
    </xdr:pic>
    <xdr:clientData/>
  </xdr:twoCellAnchor>
  <xdr:twoCellAnchor editAs="oneCell">
    <xdr:from>
      <xdr:col>6</xdr:col>
      <xdr:colOff>327932</xdr:colOff>
      <xdr:row>24</xdr:row>
      <xdr:rowOff>156483</xdr:rowOff>
    </xdr:from>
    <xdr:to>
      <xdr:col>10</xdr:col>
      <xdr:colOff>29628</xdr:colOff>
      <xdr:row>35</xdr:row>
      <xdr:rowOff>82104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410075" y="4565197"/>
          <a:ext cx="2423124" cy="1871443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72</xdr:row>
      <xdr:rowOff>152400</xdr:rowOff>
    </xdr:from>
    <xdr:to>
      <xdr:col>4</xdr:col>
      <xdr:colOff>259620</xdr:colOff>
      <xdr:row>86</xdr:row>
      <xdr:rowOff>118095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9625" y="12668250"/>
          <a:ext cx="2193195" cy="236599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87</xdr:row>
      <xdr:rowOff>38100</xdr:rowOff>
    </xdr:from>
    <xdr:to>
      <xdr:col>3</xdr:col>
      <xdr:colOff>617534</xdr:colOff>
      <xdr:row>95</xdr:row>
      <xdr:rowOff>33853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47725" y="15125700"/>
          <a:ext cx="1827209" cy="1367353"/>
        </a:xfrm>
        <a:prstGeom prst="rect">
          <a:avLst/>
        </a:prstGeom>
      </xdr:spPr>
    </xdr:pic>
    <xdr:clientData/>
  </xdr:twoCellAnchor>
  <xdr:twoCellAnchor editAs="oneCell">
    <xdr:from>
      <xdr:col>11</xdr:col>
      <xdr:colOff>280306</xdr:colOff>
      <xdr:row>4</xdr:row>
      <xdr:rowOff>57150</xdr:rowOff>
    </xdr:from>
    <xdr:to>
      <xdr:col>24</xdr:col>
      <xdr:colOff>679193</xdr:colOff>
      <xdr:row>34</xdr:row>
      <xdr:rowOff>123174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64235" y="928007"/>
          <a:ext cx="9243529" cy="537281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304801</xdr:colOff>
      <xdr:row>72</xdr:row>
      <xdr:rowOff>165355</xdr:rowOff>
    </xdr:from>
    <xdr:to>
      <xdr:col>10</xdr:col>
      <xdr:colOff>200679</xdr:colOff>
      <xdr:row>86</xdr:row>
      <xdr:rowOff>123825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48001" y="12681205"/>
          <a:ext cx="4010678" cy="2358770"/>
        </a:xfrm>
        <a:prstGeom prst="rect">
          <a:avLst/>
        </a:prstGeom>
      </xdr:spPr>
    </xdr:pic>
    <xdr:clientData/>
  </xdr:twoCellAnchor>
  <xdr:twoCellAnchor editAs="oneCell">
    <xdr:from>
      <xdr:col>18</xdr:col>
      <xdr:colOff>49586</xdr:colOff>
      <xdr:row>37</xdr:row>
      <xdr:rowOff>51883</xdr:rowOff>
    </xdr:from>
    <xdr:to>
      <xdr:col>20</xdr:col>
      <xdr:colOff>463702</xdr:colOff>
      <xdr:row>50</xdr:row>
      <xdr:rowOff>165882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93986" y="6566983"/>
          <a:ext cx="1785716" cy="2342849"/>
        </a:xfrm>
        <a:prstGeom prst="rect">
          <a:avLst/>
        </a:prstGeom>
      </xdr:spPr>
    </xdr:pic>
    <xdr:clientData/>
  </xdr:twoCellAnchor>
  <xdr:twoCellAnchor editAs="oneCell">
    <xdr:from>
      <xdr:col>21</xdr:col>
      <xdr:colOff>100247</xdr:colOff>
      <xdr:row>37</xdr:row>
      <xdr:rowOff>4258</xdr:rowOff>
    </xdr:from>
    <xdr:to>
      <xdr:col>30</xdr:col>
      <xdr:colOff>539126</xdr:colOff>
      <xdr:row>56</xdr:row>
      <xdr:rowOff>70414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502047" y="6519358"/>
          <a:ext cx="6611079" cy="3323706"/>
        </a:xfrm>
        <a:prstGeom prst="rect">
          <a:avLst/>
        </a:prstGeom>
      </xdr:spPr>
    </xdr:pic>
    <xdr:clientData/>
  </xdr:twoCellAnchor>
  <xdr:twoCellAnchor editAs="oneCell">
    <xdr:from>
      <xdr:col>17</xdr:col>
      <xdr:colOff>278186</xdr:colOff>
      <xdr:row>57</xdr:row>
      <xdr:rowOff>66170</xdr:rowOff>
    </xdr:from>
    <xdr:to>
      <xdr:col>21</xdr:col>
      <xdr:colOff>325465</xdr:colOff>
      <xdr:row>74</xdr:row>
      <xdr:rowOff>32463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936786" y="10010270"/>
          <a:ext cx="2790479" cy="2880943"/>
        </a:xfrm>
        <a:prstGeom prst="rect">
          <a:avLst/>
        </a:prstGeom>
      </xdr:spPr>
    </xdr:pic>
    <xdr:clientData/>
  </xdr:twoCellAnchor>
  <xdr:twoCellAnchor editAs="oneCell">
    <xdr:from>
      <xdr:col>21</xdr:col>
      <xdr:colOff>487737</xdr:colOff>
      <xdr:row>57</xdr:row>
      <xdr:rowOff>70281</xdr:rowOff>
    </xdr:from>
    <xdr:to>
      <xdr:col>26</xdr:col>
      <xdr:colOff>441535</xdr:colOff>
      <xdr:row>74</xdr:row>
      <xdr:rowOff>13782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889537" y="10014381"/>
          <a:ext cx="3382798" cy="2858151"/>
        </a:xfrm>
        <a:prstGeom prst="rect">
          <a:avLst/>
        </a:prstGeom>
      </xdr:spPr>
    </xdr:pic>
    <xdr:clientData/>
  </xdr:twoCellAnchor>
  <xdr:twoCellAnchor editAs="oneCell">
    <xdr:from>
      <xdr:col>26</xdr:col>
      <xdr:colOff>654423</xdr:colOff>
      <xdr:row>58</xdr:row>
      <xdr:rowOff>61408</xdr:rowOff>
    </xdr:from>
    <xdr:to>
      <xdr:col>29</xdr:col>
      <xdr:colOff>154361</xdr:colOff>
      <xdr:row>72</xdr:row>
      <xdr:rowOff>104213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485223" y="10176958"/>
          <a:ext cx="1557338" cy="2443105"/>
        </a:xfrm>
        <a:prstGeom prst="rect">
          <a:avLst/>
        </a:prstGeom>
      </xdr:spPr>
    </xdr:pic>
    <xdr:clientData/>
  </xdr:twoCellAnchor>
  <xdr:twoCellAnchor editAs="oneCell">
    <xdr:from>
      <xdr:col>1</xdr:col>
      <xdr:colOff>231921</xdr:colOff>
      <xdr:row>211</xdr:row>
      <xdr:rowOff>122464</xdr:rowOff>
    </xdr:from>
    <xdr:to>
      <xdr:col>5</xdr:col>
      <xdr:colOff>234581</xdr:colOff>
      <xdr:row>226</xdr:row>
      <xdr:rowOff>52025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12278" y="37610143"/>
          <a:ext cx="2724089" cy="2582953"/>
        </a:xfrm>
        <a:prstGeom prst="rect">
          <a:avLst/>
        </a:prstGeom>
      </xdr:spPr>
    </xdr:pic>
    <xdr:clientData/>
  </xdr:twoCellAnchor>
  <xdr:twoCellAnchor editAs="oneCell">
    <xdr:from>
      <xdr:col>10</xdr:col>
      <xdr:colOff>590550</xdr:colOff>
      <xdr:row>36</xdr:row>
      <xdr:rowOff>85725</xdr:rowOff>
    </xdr:from>
    <xdr:to>
      <xdr:col>17</xdr:col>
      <xdr:colOff>119623</xdr:colOff>
      <xdr:row>55</xdr:row>
      <xdr:rowOff>27737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448550" y="6429375"/>
          <a:ext cx="4329673" cy="3199562"/>
        </a:xfrm>
        <a:prstGeom prst="rect">
          <a:avLst/>
        </a:prstGeom>
      </xdr:spPr>
    </xdr:pic>
    <xdr:clientData/>
  </xdr:twoCellAnchor>
  <xdr:twoCellAnchor editAs="oneCell">
    <xdr:from>
      <xdr:col>11</xdr:col>
      <xdr:colOff>236724</xdr:colOff>
      <xdr:row>56</xdr:row>
      <xdr:rowOff>23309</xdr:rowOff>
    </xdr:from>
    <xdr:to>
      <xdr:col>17</xdr:col>
      <xdr:colOff>33132</xdr:colOff>
      <xdr:row>78</xdr:row>
      <xdr:rowOff>58688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80524" y="9795959"/>
          <a:ext cx="3911208" cy="3807279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78</xdr:row>
      <xdr:rowOff>114300</xdr:rowOff>
    </xdr:from>
    <xdr:to>
      <xdr:col>14</xdr:col>
      <xdr:colOff>480746</xdr:colOff>
      <xdr:row>93</xdr:row>
      <xdr:rowOff>61588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934325" y="13658850"/>
          <a:ext cx="2147621" cy="2519038"/>
        </a:xfrm>
        <a:prstGeom prst="rect">
          <a:avLst/>
        </a:prstGeom>
      </xdr:spPr>
    </xdr:pic>
    <xdr:clientData/>
  </xdr:twoCellAnchor>
  <xdr:twoCellAnchor editAs="oneCell">
    <xdr:from>
      <xdr:col>1</xdr:col>
      <xdr:colOff>295956</xdr:colOff>
      <xdr:row>125</xdr:row>
      <xdr:rowOff>40820</xdr:rowOff>
    </xdr:from>
    <xdr:to>
      <xdr:col>6</xdr:col>
      <xdr:colOff>60839</xdr:colOff>
      <xdr:row>150</xdr:row>
      <xdr:rowOff>22564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81756" y="21643520"/>
          <a:ext cx="3193883" cy="4267994"/>
        </a:xfrm>
        <a:prstGeom prst="rect">
          <a:avLst/>
        </a:prstGeom>
      </xdr:spPr>
    </xdr:pic>
    <xdr:clientData/>
  </xdr:twoCellAnchor>
  <xdr:twoCellAnchor editAs="oneCell">
    <xdr:from>
      <xdr:col>1</xdr:col>
      <xdr:colOff>248889</xdr:colOff>
      <xdr:row>176</xdr:row>
      <xdr:rowOff>61107</xdr:rowOff>
    </xdr:from>
    <xdr:to>
      <xdr:col>5</xdr:col>
      <xdr:colOff>289367</xdr:colOff>
      <xdr:row>189</xdr:row>
      <xdr:rowOff>98907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29246" y="31357536"/>
          <a:ext cx="2761907" cy="2337407"/>
        </a:xfrm>
        <a:prstGeom prst="rect">
          <a:avLst/>
        </a:prstGeom>
      </xdr:spPr>
    </xdr:pic>
    <xdr:clientData/>
  </xdr:twoCellAnchor>
  <xdr:twoCellAnchor editAs="oneCell">
    <xdr:from>
      <xdr:col>1</xdr:col>
      <xdr:colOff>193964</xdr:colOff>
      <xdr:row>151</xdr:row>
      <xdr:rowOff>161493</xdr:rowOff>
    </xdr:from>
    <xdr:to>
      <xdr:col>5</xdr:col>
      <xdr:colOff>645969</xdr:colOff>
      <xdr:row>175</xdr:row>
      <xdr:rowOff>103315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86691" y="26485129"/>
          <a:ext cx="3222914" cy="409818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95</xdr:row>
      <xdr:rowOff>142874</xdr:rowOff>
    </xdr:from>
    <xdr:to>
      <xdr:col>14</xdr:col>
      <xdr:colOff>646533</xdr:colOff>
      <xdr:row>124</xdr:row>
      <xdr:rowOff>161282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47725" y="16602074"/>
          <a:ext cx="9400008" cy="4990458"/>
        </a:xfrm>
        <a:prstGeom prst="rect">
          <a:avLst/>
        </a:prstGeom>
      </xdr:spPr>
    </xdr:pic>
    <xdr:clientData/>
  </xdr:twoCellAnchor>
  <xdr:twoCellAnchor editAs="oneCell">
    <xdr:from>
      <xdr:col>15</xdr:col>
      <xdr:colOff>133350</xdr:colOff>
      <xdr:row>83</xdr:row>
      <xdr:rowOff>133349</xdr:rowOff>
    </xdr:from>
    <xdr:to>
      <xdr:col>24</xdr:col>
      <xdr:colOff>675442</xdr:colOff>
      <xdr:row>103</xdr:row>
      <xdr:rowOff>18623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420350" y="14535149"/>
          <a:ext cx="6714292" cy="3314274"/>
        </a:xfrm>
        <a:prstGeom prst="rect">
          <a:avLst/>
        </a:prstGeom>
      </xdr:spPr>
    </xdr:pic>
    <xdr:clientData/>
  </xdr:twoCellAnchor>
  <xdr:twoCellAnchor editAs="oneCell">
    <xdr:from>
      <xdr:col>15</xdr:col>
      <xdr:colOff>324716</xdr:colOff>
      <xdr:row>105</xdr:row>
      <xdr:rowOff>98431</xdr:rowOff>
    </xdr:from>
    <xdr:to>
      <xdr:col>24</xdr:col>
      <xdr:colOff>227300</xdr:colOff>
      <xdr:row>125</xdr:row>
      <xdr:rowOff>60021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715625" y="18455704"/>
          <a:ext cx="6137130" cy="342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616092</xdr:colOff>
      <xdr:row>126</xdr:row>
      <xdr:rowOff>120360</xdr:rowOff>
    </xdr:from>
    <xdr:to>
      <xdr:col>12</xdr:col>
      <xdr:colOff>644154</xdr:colOff>
      <xdr:row>152</xdr:row>
      <xdr:rowOff>172104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772456" y="22114451"/>
          <a:ext cx="4184425" cy="4554471"/>
        </a:xfrm>
        <a:prstGeom prst="rect">
          <a:avLst/>
        </a:prstGeom>
      </xdr:spPr>
    </xdr:pic>
    <xdr:clientData/>
  </xdr:twoCellAnchor>
  <xdr:twoCellAnchor editAs="oneCell">
    <xdr:from>
      <xdr:col>6</xdr:col>
      <xdr:colOff>164522</xdr:colOff>
      <xdr:row>151</xdr:row>
      <xdr:rowOff>106507</xdr:rowOff>
    </xdr:from>
    <xdr:to>
      <xdr:col>15</xdr:col>
      <xdr:colOff>20893</xdr:colOff>
      <xdr:row>180</xdr:row>
      <xdr:rowOff>67789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320886" y="26430143"/>
          <a:ext cx="6090916" cy="4983555"/>
        </a:xfrm>
        <a:prstGeom prst="rect">
          <a:avLst/>
        </a:prstGeom>
      </xdr:spPr>
    </xdr:pic>
    <xdr:clientData/>
  </xdr:twoCellAnchor>
  <xdr:twoCellAnchor editAs="oneCell">
    <xdr:from>
      <xdr:col>1</xdr:col>
      <xdr:colOff>258536</xdr:colOff>
      <xdr:row>190</xdr:row>
      <xdr:rowOff>108856</xdr:rowOff>
    </xdr:from>
    <xdr:to>
      <xdr:col>4</xdr:col>
      <xdr:colOff>353515</xdr:colOff>
      <xdr:row>198</xdr:row>
      <xdr:rowOff>61067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33881785"/>
          <a:ext cx="2136051" cy="1367353"/>
        </a:xfrm>
        <a:prstGeom prst="rect">
          <a:avLst/>
        </a:prstGeom>
      </xdr:spPr>
    </xdr:pic>
    <xdr:clientData/>
  </xdr:twoCellAnchor>
  <xdr:twoCellAnchor editAs="oneCell">
    <xdr:from>
      <xdr:col>1</xdr:col>
      <xdr:colOff>163287</xdr:colOff>
      <xdr:row>241</xdr:row>
      <xdr:rowOff>40821</xdr:rowOff>
    </xdr:from>
    <xdr:to>
      <xdr:col>6</xdr:col>
      <xdr:colOff>109281</xdr:colOff>
      <xdr:row>257</xdr:row>
      <xdr:rowOff>92498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43644" y="42835285"/>
          <a:ext cx="3347780" cy="288196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198</xdr:row>
      <xdr:rowOff>122465</xdr:rowOff>
    </xdr:from>
    <xdr:to>
      <xdr:col>3</xdr:col>
      <xdr:colOff>643158</xdr:colOff>
      <xdr:row>211</xdr:row>
      <xdr:rowOff>97417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66106" y="35310536"/>
          <a:ext cx="1718123" cy="227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231321</xdr:colOff>
      <xdr:row>226</xdr:row>
      <xdr:rowOff>86331</xdr:rowOff>
    </xdr:from>
    <xdr:to>
      <xdr:col>4</xdr:col>
      <xdr:colOff>544285</xdr:colOff>
      <xdr:row>240</xdr:row>
      <xdr:rowOff>126215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11678" y="40227402"/>
          <a:ext cx="2354036" cy="2516384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277</xdr:row>
      <xdr:rowOff>40822</xdr:rowOff>
    </xdr:from>
    <xdr:to>
      <xdr:col>6</xdr:col>
      <xdr:colOff>290737</xdr:colOff>
      <xdr:row>297</xdr:row>
      <xdr:rowOff>74394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34785" y="49203429"/>
          <a:ext cx="3638095" cy="35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176895</xdr:colOff>
      <xdr:row>258</xdr:row>
      <xdr:rowOff>108856</xdr:rowOff>
    </xdr:from>
    <xdr:to>
      <xdr:col>5</xdr:col>
      <xdr:colOff>213566</xdr:colOff>
      <xdr:row>275</xdr:row>
      <xdr:rowOff>71499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2" y="45910499"/>
          <a:ext cx="2758100" cy="2969821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136070</xdr:colOff>
      <xdr:row>299</xdr:row>
      <xdr:rowOff>122463</xdr:rowOff>
    </xdr:from>
    <xdr:to>
      <xdr:col>8</xdr:col>
      <xdr:colOff>488003</xdr:colOff>
      <xdr:row>314</xdr:row>
      <xdr:rowOff>142201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16427" y="53176713"/>
          <a:ext cx="5114433" cy="267313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95250</xdr:colOff>
      <xdr:row>2</xdr:row>
      <xdr:rowOff>28575</xdr:rowOff>
    </xdr:from>
    <xdr:ext cx="7059749" cy="3558445"/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76550" y="371475"/>
          <a:ext cx="7059749" cy="3558445"/>
        </a:xfrm>
        <a:prstGeom prst="rect">
          <a:avLst/>
        </a:prstGeom>
      </xdr:spPr>
    </xdr:pic>
    <xdr:clientData/>
  </xdr:oneCellAnchor>
  <xdr:oneCellAnchor>
    <xdr:from>
      <xdr:col>10</xdr:col>
      <xdr:colOff>367394</xdr:colOff>
      <xdr:row>1</xdr:row>
      <xdr:rowOff>122465</xdr:rowOff>
    </xdr:from>
    <xdr:ext cx="4054046" cy="3728357"/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06694" y="293915"/>
          <a:ext cx="4054046" cy="3728357"/>
        </a:xfrm>
        <a:prstGeom prst="rect">
          <a:avLst/>
        </a:prstGeom>
      </xdr:spPr>
    </xdr:pic>
    <xdr:clientData/>
  </xdr:oneCellAnchor>
  <xdr:oneCellAnchor>
    <xdr:from>
      <xdr:col>16</xdr:col>
      <xdr:colOff>367392</xdr:colOff>
      <xdr:row>1</xdr:row>
      <xdr:rowOff>68035</xdr:rowOff>
    </xdr:from>
    <xdr:ext cx="6880586" cy="3718462"/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21492" y="239485"/>
          <a:ext cx="6880586" cy="3718462"/>
        </a:xfrm>
        <a:prstGeom prst="rect">
          <a:avLst/>
        </a:prstGeom>
      </xdr:spPr>
    </xdr:pic>
    <xdr:clientData/>
  </xdr:oneCellAnchor>
  <xdr:oneCellAnchor>
    <xdr:from>
      <xdr:col>26</xdr:col>
      <xdr:colOff>489857</xdr:colOff>
      <xdr:row>1</xdr:row>
      <xdr:rowOff>54428</xdr:rowOff>
    </xdr:from>
    <xdr:ext cx="6897799" cy="3732068"/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101957" y="225878"/>
          <a:ext cx="6897799" cy="3732068"/>
        </a:xfrm>
        <a:prstGeom prst="rect">
          <a:avLst/>
        </a:prstGeom>
      </xdr:spPr>
    </xdr:pic>
    <xdr:clientData/>
  </xdr:oneCellAnchor>
  <xdr:oneCellAnchor>
    <xdr:from>
      <xdr:col>37</xdr:col>
      <xdr:colOff>0</xdr:colOff>
      <xdr:row>1</xdr:row>
      <xdr:rowOff>44902</xdr:rowOff>
    </xdr:from>
    <xdr:ext cx="6037425" cy="3679741"/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155900" y="216352"/>
          <a:ext cx="6037425" cy="3679741"/>
        </a:xfrm>
        <a:prstGeom prst="rect">
          <a:avLst/>
        </a:prstGeom>
      </xdr:spPr>
    </xdr:pic>
    <xdr:clientData/>
  </xdr:oneCellAnchor>
  <xdr:oneCellAnchor>
    <xdr:from>
      <xdr:col>0</xdr:col>
      <xdr:colOff>10886</xdr:colOff>
      <xdr:row>27</xdr:row>
      <xdr:rowOff>170089</xdr:rowOff>
    </xdr:from>
    <xdr:ext cx="7461230" cy="3814272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68886" y="35669764"/>
          <a:ext cx="7461230" cy="3814272"/>
        </a:xfrm>
        <a:prstGeom prst="rect">
          <a:avLst/>
        </a:prstGeom>
      </xdr:spPr>
    </xdr:pic>
    <xdr:clientData/>
  </xdr:oneCellAnchor>
  <xdr:oneCellAnchor>
    <xdr:from>
      <xdr:col>11</xdr:col>
      <xdr:colOff>1361</xdr:colOff>
      <xdr:row>27</xdr:row>
      <xdr:rowOff>141515</xdr:rowOff>
    </xdr:from>
    <xdr:ext cx="7123534" cy="3851237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03161" y="35641190"/>
          <a:ext cx="7123534" cy="3851237"/>
        </a:xfrm>
        <a:prstGeom prst="rect">
          <a:avLst/>
        </a:prstGeom>
      </xdr:spPr>
    </xdr:pic>
    <xdr:clientData/>
  </xdr:oneCellAnchor>
  <xdr:oneCellAnchor>
    <xdr:from>
      <xdr:col>21</xdr:col>
      <xdr:colOff>453118</xdr:colOff>
      <xdr:row>28</xdr:row>
      <xdr:rowOff>21771</xdr:rowOff>
    </xdr:from>
    <xdr:ext cx="4457828" cy="3399988"/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712918" y="35692896"/>
          <a:ext cx="4457828" cy="3399988"/>
        </a:xfrm>
        <a:prstGeom prst="rect">
          <a:avLst/>
        </a:prstGeom>
      </xdr:spPr>
    </xdr:pic>
    <xdr:clientData/>
  </xdr:oneCellAnchor>
  <xdr:oneCellAnchor>
    <xdr:from>
      <xdr:col>28</xdr:col>
      <xdr:colOff>503463</xdr:colOff>
      <xdr:row>28</xdr:row>
      <xdr:rowOff>68035</xdr:rowOff>
    </xdr:from>
    <xdr:ext cx="4270756" cy="3528544"/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563863" y="35739160"/>
          <a:ext cx="4270756" cy="3528544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0</xdr:row>
      <xdr:rowOff>142875</xdr:rowOff>
    </xdr:from>
    <xdr:to>
      <xdr:col>13</xdr:col>
      <xdr:colOff>612638</xdr:colOff>
      <xdr:row>30</xdr:row>
      <xdr:rowOff>128494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8125" y="142875"/>
          <a:ext cx="9289913" cy="5129119"/>
        </a:xfrm>
        <a:prstGeom prst="rect">
          <a:avLst/>
        </a:prstGeom>
      </xdr:spPr>
    </xdr:pic>
    <xdr:clientData/>
  </xdr:twoCellAnchor>
  <xdr:twoCellAnchor editAs="oneCell">
    <xdr:from>
      <xdr:col>14</xdr:col>
      <xdr:colOff>521072</xdr:colOff>
      <xdr:row>0</xdr:row>
      <xdr:rowOff>0</xdr:rowOff>
    </xdr:from>
    <xdr:to>
      <xdr:col>27</xdr:col>
      <xdr:colOff>414631</xdr:colOff>
      <xdr:row>29</xdr:row>
      <xdr:rowOff>98526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22272" y="0"/>
          <a:ext cx="8808959" cy="5070576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31</xdr:row>
      <xdr:rowOff>104775</xdr:rowOff>
    </xdr:from>
    <xdr:to>
      <xdr:col>14</xdr:col>
      <xdr:colOff>114862</xdr:colOff>
      <xdr:row>61</xdr:row>
      <xdr:rowOff>156086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7175" y="5419725"/>
          <a:ext cx="9458887" cy="5194811"/>
        </a:xfrm>
        <a:prstGeom prst="rect">
          <a:avLst/>
        </a:prstGeom>
      </xdr:spPr>
    </xdr:pic>
    <xdr:clientData/>
  </xdr:twoCellAnchor>
  <xdr:twoCellAnchor editAs="oneCell">
    <xdr:from>
      <xdr:col>14</xdr:col>
      <xdr:colOff>182707</xdr:colOff>
      <xdr:row>31</xdr:row>
      <xdr:rowOff>123825</xdr:rowOff>
    </xdr:from>
    <xdr:to>
      <xdr:col>28</xdr:col>
      <xdr:colOff>107060</xdr:colOff>
      <xdr:row>62</xdr:row>
      <xdr:rowOff>53037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83907" y="5438775"/>
          <a:ext cx="9525553" cy="5244162"/>
        </a:xfrm>
        <a:prstGeom prst="rect">
          <a:avLst/>
        </a:prstGeom>
      </xdr:spPr>
    </xdr:pic>
    <xdr:clientData/>
  </xdr:twoCellAnchor>
  <xdr:twoCellAnchor editAs="oneCell">
    <xdr:from>
      <xdr:col>28</xdr:col>
      <xdr:colOff>327314</xdr:colOff>
      <xdr:row>32</xdr:row>
      <xdr:rowOff>87457</xdr:rowOff>
    </xdr:from>
    <xdr:to>
      <xdr:col>42</xdr:col>
      <xdr:colOff>92358</xdr:colOff>
      <xdr:row>62</xdr:row>
      <xdr:rowOff>53054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529714" y="5573857"/>
          <a:ext cx="9366244" cy="5109097"/>
        </a:xfrm>
        <a:prstGeom prst="rect">
          <a:avLst/>
        </a:prstGeom>
      </xdr:spPr>
    </xdr:pic>
    <xdr:clientData/>
  </xdr:twoCellAnchor>
  <xdr:oneCellAnchor>
    <xdr:from>
      <xdr:col>0</xdr:col>
      <xdr:colOff>304800</xdr:colOff>
      <xdr:row>63</xdr:row>
      <xdr:rowOff>9525</xdr:rowOff>
    </xdr:from>
    <xdr:ext cx="5906524" cy="2933990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4800" y="10810875"/>
          <a:ext cx="5906524" cy="2933990"/>
        </a:xfrm>
        <a:prstGeom prst="rect">
          <a:avLst/>
        </a:prstGeom>
      </xdr:spPr>
    </xdr:pic>
    <xdr:clientData/>
  </xdr:oneCellAnchor>
  <xdr:twoCellAnchor editAs="oneCell">
    <xdr:from>
      <xdr:col>9</xdr:col>
      <xdr:colOff>672811</xdr:colOff>
      <xdr:row>63</xdr:row>
      <xdr:rowOff>85725</xdr:rowOff>
    </xdr:from>
    <xdr:to>
      <xdr:col>23</xdr:col>
      <xdr:colOff>357325</xdr:colOff>
      <xdr:row>94</xdr:row>
      <xdr:rowOff>37441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7356" y="10996180"/>
          <a:ext cx="9382696" cy="5320352"/>
        </a:xfrm>
        <a:prstGeom prst="rect">
          <a:avLst/>
        </a:prstGeom>
      </xdr:spPr>
    </xdr:pic>
    <xdr:clientData/>
  </xdr:twoCellAnchor>
  <xdr:twoCellAnchor editAs="oneCell">
    <xdr:from>
      <xdr:col>0</xdr:col>
      <xdr:colOff>614593</xdr:colOff>
      <xdr:row>96</xdr:row>
      <xdr:rowOff>134216</xdr:rowOff>
    </xdr:from>
    <xdr:to>
      <xdr:col>11</xdr:col>
      <xdr:colOff>1318</xdr:colOff>
      <xdr:row>119</xdr:row>
      <xdr:rowOff>74796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4593" y="16759671"/>
          <a:ext cx="7006725" cy="3923761"/>
        </a:xfrm>
        <a:prstGeom prst="rect">
          <a:avLst/>
        </a:prstGeom>
      </xdr:spPr>
    </xdr:pic>
    <xdr:clientData/>
  </xdr:twoCellAnchor>
  <xdr:twoCellAnchor editAs="oneCell">
    <xdr:from>
      <xdr:col>11</xdr:col>
      <xdr:colOff>131416</xdr:colOff>
      <xdr:row>96</xdr:row>
      <xdr:rowOff>103909</xdr:rowOff>
    </xdr:from>
    <xdr:to>
      <xdr:col>21</xdr:col>
      <xdr:colOff>210325</xdr:colOff>
      <xdr:row>119</xdr:row>
      <xdr:rowOff>65272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51416" y="16729364"/>
          <a:ext cx="7006182" cy="3944544"/>
        </a:xfrm>
        <a:prstGeom prst="rect">
          <a:avLst/>
        </a:prstGeom>
      </xdr:spPr>
    </xdr:pic>
    <xdr:clientData/>
  </xdr:twoCellAnchor>
  <xdr:twoCellAnchor editAs="oneCell">
    <xdr:from>
      <xdr:col>0</xdr:col>
      <xdr:colOff>588819</xdr:colOff>
      <xdr:row>120</xdr:row>
      <xdr:rowOff>82619</xdr:rowOff>
    </xdr:from>
    <xdr:to>
      <xdr:col>10</xdr:col>
      <xdr:colOff>408916</xdr:colOff>
      <xdr:row>142</xdr:row>
      <xdr:rowOff>82074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88819" y="20864437"/>
          <a:ext cx="6747370" cy="3809455"/>
        </a:xfrm>
        <a:prstGeom prst="rect">
          <a:avLst/>
        </a:prstGeom>
      </xdr:spPr>
    </xdr:pic>
    <xdr:clientData/>
  </xdr:twoCellAnchor>
  <xdr:twoCellAnchor editAs="oneCell">
    <xdr:from>
      <xdr:col>10</xdr:col>
      <xdr:colOff>588819</xdr:colOff>
      <xdr:row>120</xdr:row>
      <xdr:rowOff>163912</xdr:rowOff>
    </xdr:from>
    <xdr:to>
      <xdr:col>20</xdr:col>
      <xdr:colOff>578501</xdr:colOff>
      <xdr:row>143</xdr:row>
      <xdr:rowOff>37819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516092" y="20945730"/>
          <a:ext cx="6916954" cy="3857089"/>
        </a:xfrm>
        <a:prstGeom prst="rect">
          <a:avLst/>
        </a:prstGeom>
      </xdr:spPr>
    </xdr:pic>
    <xdr:clientData/>
  </xdr:twoCellAnchor>
  <xdr:twoCellAnchor editAs="oneCell">
    <xdr:from>
      <xdr:col>21</xdr:col>
      <xdr:colOff>67541</xdr:colOff>
      <xdr:row>120</xdr:row>
      <xdr:rowOff>163913</xdr:rowOff>
    </xdr:from>
    <xdr:to>
      <xdr:col>31</xdr:col>
      <xdr:colOff>92113</xdr:colOff>
      <xdr:row>143</xdr:row>
      <xdr:rowOff>82082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614814" y="20945731"/>
          <a:ext cx="6951844" cy="3901351"/>
        </a:xfrm>
        <a:prstGeom prst="rect">
          <a:avLst/>
        </a:prstGeom>
      </xdr:spPr>
    </xdr:pic>
    <xdr:clientData/>
  </xdr:twoCellAnchor>
  <xdr:twoCellAnchor editAs="oneCell">
    <xdr:from>
      <xdr:col>0</xdr:col>
      <xdr:colOff>621265</xdr:colOff>
      <xdr:row>143</xdr:row>
      <xdr:rowOff>70037</xdr:rowOff>
    </xdr:from>
    <xdr:to>
      <xdr:col>12</xdr:col>
      <xdr:colOff>570940</xdr:colOff>
      <xdr:row>170</xdr:row>
      <xdr:rowOff>173161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1265" y="24835037"/>
          <a:ext cx="8262402" cy="4779033"/>
        </a:xfrm>
        <a:prstGeom prst="rect">
          <a:avLst/>
        </a:prstGeom>
      </xdr:spPr>
    </xdr:pic>
    <xdr:clientData/>
  </xdr:twoCellAnchor>
  <xdr:twoCellAnchor editAs="oneCell">
    <xdr:from>
      <xdr:col>13</xdr:col>
      <xdr:colOff>259772</xdr:colOff>
      <xdr:row>144</xdr:row>
      <xdr:rowOff>69272</xdr:rowOff>
    </xdr:from>
    <xdr:to>
      <xdr:col>27</xdr:col>
      <xdr:colOff>80781</xdr:colOff>
      <xdr:row>175</xdr:row>
      <xdr:rowOff>15348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65227" y="25007454"/>
          <a:ext cx="9519190" cy="531471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361950</xdr:colOff>
      <xdr:row>0</xdr:row>
      <xdr:rowOff>133350</xdr:rowOff>
    </xdr:from>
    <xdr:to>
      <xdr:col>17</xdr:col>
      <xdr:colOff>617444</xdr:colOff>
      <xdr:row>12</xdr:row>
      <xdr:rowOff>81155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259175" y="133350"/>
          <a:ext cx="2998695" cy="2056443"/>
        </a:xfrm>
        <a:prstGeom prst="rect">
          <a:avLst/>
        </a:prstGeom>
      </xdr:spPr>
    </xdr:pic>
    <xdr:clientData/>
  </xdr:twoCellAnchor>
  <xdr:twoCellAnchor>
    <xdr:from>
      <xdr:col>10</xdr:col>
      <xdr:colOff>5076825</xdr:colOff>
      <xdr:row>6</xdr:row>
      <xdr:rowOff>28097</xdr:rowOff>
    </xdr:from>
    <xdr:to>
      <xdr:col>13</xdr:col>
      <xdr:colOff>333375</xdr:colOff>
      <xdr:row>14</xdr:row>
      <xdr:rowOff>152400</xdr:rowOff>
    </xdr:to>
    <xdr:cxnSp macro="">
      <xdr:nvCxnSpPr>
        <xdr:cNvPr id="4" name="直接箭头连接符 3"/>
        <xdr:cNvCxnSpPr/>
      </xdr:nvCxnSpPr>
      <xdr:spPr>
        <a:xfrm flipV="1">
          <a:off x="14373225" y="1113947"/>
          <a:ext cx="1857375" cy="164830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457200</xdr:colOff>
      <xdr:row>0</xdr:row>
      <xdr:rowOff>114300</xdr:rowOff>
    </xdr:from>
    <xdr:to>
      <xdr:col>25</xdr:col>
      <xdr:colOff>9068</xdr:colOff>
      <xdr:row>12</xdr:row>
      <xdr:rowOff>119948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69225" y="114300"/>
          <a:ext cx="3666667" cy="2114286"/>
        </a:xfrm>
        <a:prstGeom prst="rect">
          <a:avLst/>
        </a:prstGeom>
      </xdr:spPr>
    </xdr:pic>
    <xdr:clientData/>
  </xdr:twoCellAnchor>
  <xdr:twoCellAnchor>
    <xdr:from>
      <xdr:col>17</xdr:col>
      <xdr:colOff>617445</xdr:colOff>
      <xdr:row>6</xdr:row>
      <xdr:rowOff>75722</xdr:rowOff>
    </xdr:from>
    <xdr:to>
      <xdr:col>19</xdr:col>
      <xdr:colOff>457200</xdr:colOff>
      <xdr:row>6</xdr:row>
      <xdr:rowOff>85593</xdr:rowOff>
    </xdr:to>
    <xdr:cxnSp macro="">
      <xdr:nvCxnSpPr>
        <xdr:cNvPr id="7" name="直接箭头连接符 6"/>
        <xdr:cNvCxnSpPr>
          <a:stCxn id="2" idx="3"/>
          <a:endCxn id="6" idx="1"/>
        </xdr:cNvCxnSpPr>
      </xdr:nvCxnSpPr>
      <xdr:spPr>
        <a:xfrm>
          <a:off x="19257870" y="1161572"/>
          <a:ext cx="1211355" cy="987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333375</xdr:colOff>
      <xdr:row>13</xdr:row>
      <xdr:rowOff>128898</xdr:rowOff>
    </xdr:from>
    <xdr:to>
      <xdr:col>21</xdr:col>
      <xdr:colOff>94100</xdr:colOff>
      <xdr:row>26</xdr:row>
      <xdr:rowOff>98403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230600" y="2395848"/>
          <a:ext cx="5247126" cy="3023214"/>
        </a:xfrm>
        <a:prstGeom prst="rect">
          <a:avLst/>
        </a:prstGeom>
      </xdr:spPr>
    </xdr:pic>
    <xdr:clientData/>
  </xdr:twoCellAnchor>
  <xdr:twoCellAnchor>
    <xdr:from>
      <xdr:col>10</xdr:col>
      <xdr:colOff>5162550</xdr:colOff>
      <xdr:row>15</xdr:row>
      <xdr:rowOff>133350</xdr:rowOff>
    </xdr:from>
    <xdr:to>
      <xdr:col>13</xdr:col>
      <xdr:colOff>333375</xdr:colOff>
      <xdr:row>21</xdr:row>
      <xdr:rowOff>21255</xdr:rowOff>
    </xdr:to>
    <xdr:cxnSp macro="">
      <xdr:nvCxnSpPr>
        <xdr:cNvPr id="11" name="直接箭头连接符 10"/>
        <xdr:cNvCxnSpPr>
          <a:endCxn id="10" idx="1"/>
        </xdr:cNvCxnSpPr>
      </xdr:nvCxnSpPr>
      <xdr:spPr>
        <a:xfrm>
          <a:off x="14458950" y="3048000"/>
          <a:ext cx="1771650" cy="85945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453258</xdr:colOff>
      <xdr:row>28</xdr:row>
      <xdr:rowOff>41410</xdr:rowOff>
    </xdr:from>
    <xdr:to>
      <xdr:col>10</xdr:col>
      <xdr:colOff>2614448</xdr:colOff>
      <xdr:row>42</xdr:row>
      <xdr:rowOff>113808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40465" y="5789255"/>
          <a:ext cx="3507828" cy="2548898"/>
        </a:xfrm>
        <a:prstGeom prst="rect">
          <a:avLst/>
        </a:prstGeom>
      </xdr:spPr>
    </xdr:pic>
    <xdr:clientData/>
  </xdr:twoCellAnchor>
  <xdr:twoCellAnchor editAs="oneCell">
    <xdr:from>
      <xdr:col>10</xdr:col>
      <xdr:colOff>4427481</xdr:colOff>
      <xdr:row>28</xdr:row>
      <xdr:rowOff>53315</xdr:rowOff>
    </xdr:from>
    <xdr:to>
      <xdr:col>14</xdr:col>
      <xdr:colOff>184454</xdr:colOff>
      <xdr:row>42</xdr:row>
      <xdr:rowOff>94539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61326" y="5801160"/>
          <a:ext cx="3035387" cy="2517724"/>
        </a:xfrm>
        <a:prstGeom prst="rect">
          <a:avLst/>
        </a:prstGeom>
      </xdr:spPr>
    </xdr:pic>
    <xdr:clientData/>
  </xdr:twoCellAnchor>
  <xdr:twoCellAnchor>
    <xdr:from>
      <xdr:col>10</xdr:col>
      <xdr:colOff>1254672</xdr:colOff>
      <xdr:row>14</xdr:row>
      <xdr:rowOff>236483</xdr:rowOff>
    </xdr:from>
    <xdr:to>
      <xdr:col>10</xdr:col>
      <xdr:colOff>2035392</xdr:colOff>
      <xdr:row>28</xdr:row>
      <xdr:rowOff>58697</xdr:rowOff>
    </xdr:to>
    <xdr:cxnSp macro="">
      <xdr:nvCxnSpPr>
        <xdr:cNvPr id="12" name="直接箭头连接符 11"/>
        <xdr:cNvCxnSpPr/>
      </xdr:nvCxnSpPr>
      <xdr:spPr>
        <a:xfrm>
          <a:off x="9288517" y="2824655"/>
          <a:ext cx="780720" cy="298188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openxmlformats.org/officeDocument/2006/relationships/image" Target="../media/image1.emf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3"/>
  <sheetViews>
    <sheetView topLeftCell="A10" workbookViewId="0">
      <selection activeCell="B44" sqref="B44:B45"/>
    </sheetView>
  </sheetViews>
  <sheetFormatPr defaultRowHeight="12" x14ac:dyDescent="0.15"/>
  <cols>
    <col min="1" max="1" width="7.875" style="9" customWidth="1"/>
    <col min="2" max="2" width="11.375" style="2" bestFit="1" customWidth="1"/>
    <col min="3" max="3" width="23" style="2" customWidth="1"/>
    <col min="4" max="4" width="12.125" style="2" customWidth="1"/>
    <col min="5" max="5" width="39.5" style="2" customWidth="1"/>
    <col min="6" max="6" width="20.375" style="2" bestFit="1" customWidth="1"/>
    <col min="7" max="7" width="9" style="2"/>
    <col min="8" max="9" width="16.25" style="2" bestFit="1" customWidth="1"/>
    <col min="10" max="253" width="9" style="2"/>
    <col min="254" max="254" width="11.375" style="2" bestFit="1" customWidth="1"/>
    <col min="255" max="255" width="23" style="2" customWidth="1"/>
    <col min="256" max="256" width="12.125" style="2" customWidth="1"/>
    <col min="257" max="257" width="39.5" style="2" customWidth="1"/>
    <col min="258" max="509" width="9" style="2"/>
    <col min="510" max="510" width="11.375" style="2" bestFit="1" customWidth="1"/>
    <col min="511" max="511" width="23" style="2" customWidth="1"/>
    <col min="512" max="512" width="12.125" style="2" customWidth="1"/>
    <col min="513" max="513" width="39.5" style="2" customWidth="1"/>
    <col min="514" max="765" width="9" style="2"/>
    <col min="766" max="766" width="11.375" style="2" bestFit="1" customWidth="1"/>
    <col min="767" max="767" width="23" style="2" customWidth="1"/>
    <col min="768" max="768" width="12.125" style="2" customWidth="1"/>
    <col min="769" max="769" width="39.5" style="2" customWidth="1"/>
    <col min="770" max="1021" width="9" style="2"/>
    <col min="1022" max="1022" width="11.375" style="2" bestFit="1" customWidth="1"/>
    <col min="1023" max="1023" width="23" style="2" customWidth="1"/>
    <col min="1024" max="1024" width="12.125" style="2" customWidth="1"/>
    <col min="1025" max="1025" width="39.5" style="2" customWidth="1"/>
    <col min="1026" max="1277" width="9" style="2"/>
    <col min="1278" max="1278" width="11.375" style="2" bestFit="1" customWidth="1"/>
    <col min="1279" max="1279" width="23" style="2" customWidth="1"/>
    <col min="1280" max="1280" width="12.125" style="2" customWidth="1"/>
    <col min="1281" max="1281" width="39.5" style="2" customWidth="1"/>
    <col min="1282" max="1533" width="9" style="2"/>
    <col min="1534" max="1534" width="11.375" style="2" bestFit="1" customWidth="1"/>
    <col min="1535" max="1535" width="23" style="2" customWidth="1"/>
    <col min="1536" max="1536" width="12.125" style="2" customWidth="1"/>
    <col min="1537" max="1537" width="39.5" style="2" customWidth="1"/>
    <col min="1538" max="1789" width="9" style="2"/>
    <col min="1790" max="1790" width="11.375" style="2" bestFit="1" customWidth="1"/>
    <col min="1791" max="1791" width="23" style="2" customWidth="1"/>
    <col min="1792" max="1792" width="12.125" style="2" customWidth="1"/>
    <col min="1793" max="1793" width="39.5" style="2" customWidth="1"/>
    <col min="1794" max="2045" width="9" style="2"/>
    <col min="2046" max="2046" width="11.375" style="2" bestFit="1" customWidth="1"/>
    <col min="2047" max="2047" width="23" style="2" customWidth="1"/>
    <col min="2048" max="2048" width="12.125" style="2" customWidth="1"/>
    <col min="2049" max="2049" width="39.5" style="2" customWidth="1"/>
    <col min="2050" max="2301" width="9" style="2"/>
    <col min="2302" max="2302" width="11.375" style="2" bestFit="1" customWidth="1"/>
    <col min="2303" max="2303" width="23" style="2" customWidth="1"/>
    <col min="2304" max="2304" width="12.125" style="2" customWidth="1"/>
    <col min="2305" max="2305" width="39.5" style="2" customWidth="1"/>
    <col min="2306" max="2557" width="9" style="2"/>
    <col min="2558" max="2558" width="11.375" style="2" bestFit="1" customWidth="1"/>
    <col min="2559" max="2559" width="23" style="2" customWidth="1"/>
    <col min="2560" max="2560" width="12.125" style="2" customWidth="1"/>
    <col min="2561" max="2561" width="39.5" style="2" customWidth="1"/>
    <col min="2562" max="2813" width="9" style="2"/>
    <col min="2814" max="2814" width="11.375" style="2" bestFit="1" customWidth="1"/>
    <col min="2815" max="2815" width="23" style="2" customWidth="1"/>
    <col min="2816" max="2816" width="12.125" style="2" customWidth="1"/>
    <col min="2817" max="2817" width="39.5" style="2" customWidth="1"/>
    <col min="2818" max="3069" width="9" style="2"/>
    <col min="3070" max="3070" width="11.375" style="2" bestFit="1" customWidth="1"/>
    <col min="3071" max="3071" width="23" style="2" customWidth="1"/>
    <col min="3072" max="3072" width="12.125" style="2" customWidth="1"/>
    <col min="3073" max="3073" width="39.5" style="2" customWidth="1"/>
    <col min="3074" max="3325" width="9" style="2"/>
    <col min="3326" max="3326" width="11.375" style="2" bestFit="1" customWidth="1"/>
    <col min="3327" max="3327" width="23" style="2" customWidth="1"/>
    <col min="3328" max="3328" width="12.125" style="2" customWidth="1"/>
    <col min="3329" max="3329" width="39.5" style="2" customWidth="1"/>
    <col min="3330" max="3581" width="9" style="2"/>
    <col min="3582" max="3582" width="11.375" style="2" bestFit="1" customWidth="1"/>
    <col min="3583" max="3583" width="23" style="2" customWidth="1"/>
    <col min="3584" max="3584" width="12.125" style="2" customWidth="1"/>
    <col min="3585" max="3585" width="39.5" style="2" customWidth="1"/>
    <col min="3586" max="3837" width="9" style="2"/>
    <col min="3838" max="3838" width="11.375" style="2" bestFit="1" customWidth="1"/>
    <col min="3839" max="3839" width="23" style="2" customWidth="1"/>
    <col min="3840" max="3840" width="12.125" style="2" customWidth="1"/>
    <col min="3841" max="3841" width="39.5" style="2" customWidth="1"/>
    <col min="3842" max="4093" width="9" style="2"/>
    <col min="4094" max="4094" width="11.375" style="2" bestFit="1" customWidth="1"/>
    <col min="4095" max="4095" width="23" style="2" customWidth="1"/>
    <col min="4096" max="4096" width="12.125" style="2" customWidth="1"/>
    <col min="4097" max="4097" width="39.5" style="2" customWidth="1"/>
    <col min="4098" max="4349" width="9" style="2"/>
    <col min="4350" max="4350" width="11.375" style="2" bestFit="1" customWidth="1"/>
    <col min="4351" max="4351" width="23" style="2" customWidth="1"/>
    <col min="4352" max="4352" width="12.125" style="2" customWidth="1"/>
    <col min="4353" max="4353" width="39.5" style="2" customWidth="1"/>
    <col min="4354" max="4605" width="9" style="2"/>
    <col min="4606" max="4606" width="11.375" style="2" bestFit="1" customWidth="1"/>
    <col min="4607" max="4607" width="23" style="2" customWidth="1"/>
    <col min="4608" max="4608" width="12.125" style="2" customWidth="1"/>
    <col min="4609" max="4609" width="39.5" style="2" customWidth="1"/>
    <col min="4610" max="4861" width="9" style="2"/>
    <col min="4862" max="4862" width="11.375" style="2" bestFit="1" customWidth="1"/>
    <col min="4863" max="4863" width="23" style="2" customWidth="1"/>
    <col min="4864" max="4864" width="12.125" style="2" customWidth="1"/>
    <col min="4865" max="4865" width="39.5" style="2" customWidth="1"/>
    <col min="4866" max="5117" width="9" style="2"/>
    <col min="5118" max="5118" width="11.375" style="2" bestFit="1" customWidth="1"/>
    <col min="5119" max="5119" width="23" style="2" customWidth="1"/>
    <col min="5120" max="5120" width="12.125" style="2" customWidth="1"/>
    <col min="5121" max="5121" width="39.5" style="2" customWidth="1"/>
    <col min="5122" max="5373" width="9" style="2"/>
    <col min="5374" max="5374" width="11.375" style="2" bestFit="1" customWidth="1"/>
    <col min="5375" max="5375" width="23" style="2" customWidth="1"/>
    <col min="5376" max="5376" width="12.125" style="2" customWidth="1"/>
    <col min="5377" max="5377" width="39.5" style="2" customWidth="1"/>
    <col min="5378" max="5629" width="9" style="2"/>
    <col min="5630" max="5630" width="11.375" style="2" bestFit="1" customWidth="1"/>
    <col min="5631" max="5631" width="23" style="2" customWidth="1"/>
    <col min="5632" max="5632" width="12.125" style="2" customWidth="1"/>
    <col min="5633" max="5633" width="39.5" style="2" customWidth="1"/>
    <col min="5634" max="5885" width="9" style="2"/>
    <col min="5886" max="5886" width="11.375" style="2" bestFit="1" customWidth="1"/>
    <col min="5887" max="5887" width="23" style="2" customWidth="1"/>
    <col min="5888" max="5888" width="12.125" style="2" customWidth="1"/>
    <col min="5889" max="5889" width="39.5" style="2" customWidth="1"/>
    <col min="5890" max="6141" width="9" style="2"/>
    <col min="6142" max="6142" width="11.375" style="2" bestFit="1" customWidth="1"/>
    <col min="6143" max="6143" width="23" style="2" customWidth="1"/>
    <col min="6144" max="6144" width="12.125" style="2" customWidth="1"/>
    <col min="6145" max="6145" width="39.5" style="2" customWidth="1"/>
    <col min="6146" max="6397" width="9" style="2"/>
    <col min="6398" max="6398" width="11.375" style="2" bestFit="1" customWidth="1"/>
    <col min="6399" max="6399" width="23" style="2" customWidth="1"/>
    <col min="6400" max="6400" width="12.125" style="2" customWidth="1"/>
    <col min="6401" max="6401" width="39.5" style="2" customWidth="1"/>
    <col min="6402" max="6653" width="9" style="2"/>
    <col min="6654" max="6654" width="11.375" style="2" bestFit="1" customWidth="1"/>
    <col min="6655" max="6655" width="23" style="2" customWidth="1"/>
    <col min="6656" max="6656" width="12.125" style="2" customWidth="1"/>
    <col min="6657" max="6657" width="39.5" style="2" customWidth="1"/>
    <col min="6658" max="6909" width="9" style="2"/>
    <col min="6910" max="6910" width="11.375" style="2" bestFit="1" customWidth="1"/>
    <col min="6911" max="6911" width="23" style="2" customWidth="1"/>
    <col min="6912" max="6912" width="12.125" style="2" customWidth="1"/>
    <col min="6913" max="6913" width="39.5" style="2" customWidth="1"/>
    <col min="6914" max="7165" width="9" style="2"/>
    <col min="7166" max="7166" width="11.375" style="2" bestFit="1" customWidth="1"/>
    <col min="7167" max="7167" width="23" style="2" customWidth="1"/>
    <col min="7168" max="7168" width="12.125" style="2" customWidth="1"/>
    <col min="7169" max="7169" width="39.5" style="2" customWidth="1"/>
    <col min="7170" max="7421" width="9" style="2"/>
    <col min="7422" max="7422" width="11.375" style="2" bestFit="1" customWidth="1"/>
    <col min="7423" max="7423" width="23" style="2" customWidth="1"/>
    <col min="7424" max="7424" width="12.125" style="2" customWidth="1"/>
    <col min="7425" max="7425" width="39.5" style="2" customWidth="1"/>
    <col min="7426" max="7677" width="9" style="2"/>
    <col min="7678" max="7678" width="11.375" style="2" bestFit="1" customWidth="1"/>
    <col min="7679" max="7679" width="23" style="2" customWidth="1"/>
    <col min="7680" max="7680" width="12.125" style="2" customWidth="1"/>
    <col min="7681" max="7681" width="39.5" style="2" customWidth="1"/>
    <col min="7682" max="7933" width="9" style="2"/>
    <col min="7934" max="7934" width="11.375" style="2" bestFit="1" customWidth="1"/>
    <col min="7935" max="7935" width="23" style="2" customWidth="1"/>
    <col min="7936" max="7936" width="12.125" style="2" customWidth="1"/>
    <col min="7937" max="7937" width="39.5" style="2" customWidth="1"/>
    <col min="7938" max="8189" width="9" style="2"/>
    <col min="8190" max="8190" width="11.375" style="2" bestFit="1" customWidth="1"/>
    <col min="8191" max="8191" width="23" style="2" customWidth="1"/>
    <col min="8192" max="8192" width="12.125" style="2" customWidth="1"/>
    <col min="8193" max="8193" width="39.5" style="2" customWidth="1"/>
    <col min="8194" max="8445" width="9" style="2"/>
    <col min="8446" max="8446" width="11.375" style="2" bestFit="1" customWidth="1"/>
    <col min="8447" max="8447" width="23" style="2" customWidth="1"/>
    <col min="8448" max="8448" width="12.125" style="2" customWidth="1"/>
    <col min="8449" max="8449" width="39.5" style="2" customWidth="1"/>
    <col min="8450" max="8701" width="9" style="2"/>
    <col min="8702" max="8702" width="11.375" style="2" bestFit="1" customWidth="1"/>
    <col min="8703" max="8703" width="23" style="2" customWidth="1"/>
    <col min="8704" max="8704" width="12.125" style="2" customWidth="1"/>
    <col min="8705" max="8705" width="39.5" style="2" customWidth="1"/>
    <col min="8706" max="8957" width="9" style="2"/>
    <col min="8958" max="8958" width="11.375" style="2" bestFit="1" customWidth="1"/>
    <col min="8959" max="8959" width="23" style="2" customWidth="1"/>
    <col min="8960" max="8960" width="12.125" style="2" customWidth="1"/>
    <col min="8961" max="8961" width="39.5" style="2" customWidth="1"/>
    <col min="8962" max="9213" width="9" style="2"/>
    <col min="9214" max="9214" width="11.375" style="2" bestFit="1" customWidth="1"/>
    <col min="9215" max="9215" width="23" style="2" customWidth="1"/>
    <col min="9216" max="9216" width="12.125" style="2" customWidth="1"/>
    <col min="9217" max="9217" width="39.5" style="2" customWidth="1"/>
    <col min="9218" max="9469" width="9" style="2"/>
    <col min="9470" max="9470" width="11.375" style="2" bestFit="1" customWidth="1"/>
    <col min="9471" max="9471" width="23" style="2" customWidth="1"/>
    <col min="9472" max="9472" width="12.125" style="2" customWidth="1"/>
    <col min="9473" max="9473" width="39.5" style="2" customWidth="1"/>
    <col min="9474" max="9725" width="9" style="2"/>
    <col min="9726" max="9726" width="11.375" style="2" bestFit="1" customWidth="1"/>
    <col min="9727" max="9727" width="23" style="2" customWidth="1"/>
    <col min="9728" max="9728" width="12.125" style="2" customWidth="1"/>
    <col min="9729" max="9729" width="39.5" style="2" customWidth="1"/>
    <col min="9730" max="9981" width="9" style="2"/>
    <col min="9982" max="9982" width="11.375" style="2" bestFit="1" customWidth="1"/>
    <col min="9983" max="9983" width="23" style="2" customWidth="1"/>
    <col min="9984" max="9984" width="12.125" style="2" customWidth="1"/>
    <col min="9985" max="9985" width="39.5" style="2" customWidth="1"/>
    <col min="9986" max="10237" width="9" style="2"/>
    <col min="10238" max="10238" width="11.375" style="2" bestFit="1" customWidth="1"/>
    <col min="10239" max="10239" width="23" style="2" customWidth="1"/>
    <col min="10240" max="10240" width="12.125" style="2" customWidth="1"/>
    <col min="10241" max="10241" width="39.5" style="2" customWidth="1"/>
    <col min="10242" max="10493" width="9" style="2"/>
    <col min="10494" max="10494" width="11.375" style="2" bestFit="1" customWidth="1"/>
    <col min="10495" max="10495" width="23" style="2" customWidth="1"/>
    <col min="10496" max="10496" width="12.125" style="2" customWidth="1"/>
    <col min="10497" max="10497" width="39.5" style="2" customWidth="1"/>
    <col min="10498" max="10749" width="9" style="2"/>
    <col min="10750" max="10750" width="11.375" style="2" bestFit="1" customWidth="1"/>
    <col min="10751" max="10751" width="23" style="2" customWidth="1"/>
    <col min="10752" max="10752" width="12.125" style="2" customWidth="1"/>
    <col min="10753" max="10753" width="39.5" style="2" customWidth="1"/>
    <col min="10754" max="11005" width="9" style="2"/>
    <col min="11006" max="11006" width="11.375" style="2" bestFit="1" customWidth="1"/>
    <col min="11007" max="11007" width="23" style="2" customWidth="1"/>
    <col min="11008" max="11008" width="12.125" style="2" customWidth="1"/>
    <col min="11009" max="11009" width="39.5" style="2" customWidth="1"/>
    <col min="11010" max="11261" width="9" style="2"/>
    <col min="11262" max="11262" width="11.375" style="2" bestFit="1" customWidth="1"/>
    <col min="11263" max="11263" width="23" style="2" customWidth="1"/>
    <col min="11264" max="11264" width="12.125" style="2" customWidth="1"/>
    <col min="11265" max="11265" width="39.5" style="2" customWidth="1"/>
    <col min="11266" max="11517" width="9" style="2"/>
    <col min="11518" max="11518" width="11.375" style="2" bestFit="1" customWidth="1"/>
    <col min="11519" max="11519" width="23" style="2" customWidth="1"/>
    <col min="11520" max="11520" width="12.125" style="2" customWidth="1"/>
    <col min="11521" max="11521" width="39.5" style="2" customWidth="1"/>
    <col min="11522" max="11773" width="9" style="2"/>
    <col min="11774" max="11774" width="11.375" style="2" bestFit="1" customWidth="1"/>
    <col min="11775" max="11775" width="23" style="2" customWidth="1"/>
    <col min="11776" max="11776" width="12.125" style="2" customWidth="1"/>
    <col min="11777" max="11777" width="39.5" style="2" customWidth="1"/>
    <col min="11778" max="12029" width="9" style="2"/>
    <col min="12030" max="12030" width="11.375" style="2" bestFit="1" customWidth="1"/>
    <col min="12031" max="12031" width="23" style="2" customWidth="1"/>
    <col min="12032" max="12032" width="12.125" style="2" customWidth="1"/>
    <col min="12033" max="12033" width="39.5" style="2" customWidth="1"/>
    <col min="12034" max="12285" width="9" style="2"/>
    <col min="12286" max="12286" width="11.375" style="2" bestFit="1" customWidth="1"/>
    <col min="12287" max="12287" width="23" style="2" customWidth="1"/>
    <col min="12288" max="12288" width="12.125" style="2" customWidth="1"/>
    <col min="12289" max="12289" width="39.5" style="2" customWidth="1"/>
    <col min="12290" max="12541" width="9" style="2"/>
    <col min="12542" max="12542" width="11.375" style="2" bestFit="1" customWidth="1"/>
    <col min="12543" max="12543" width="23" style="2" customWidth="1"/>
    <col min="12544" max="12544" width="12.125" style="2" customWidth="1"/>
    <col min="12545" max="12545" width="39.5" style="2" customWidth="1"/>
    <col min="12546" max="12797" width="9" style="2"/>
    <col min="12798" max="12798" width="11.375" style="2" bestFit="1" customWidth="1"/>
    <col min="12799" max="12799" width="23" style="2" customWidth="1"/>
    <col min="12800" max="12800" width="12.125" style="2" customWidth="1"/>
    <col min="12801" max="12801" width="39.5" style="2" customWidth="1"/>
    <col min="12802" max="13053" width="9" style="2"/>
    <col min="13054" max="13054" width="11.375" style="2" bestFit="1" customWidth="1"/>
    <col min="13055" max="13055" width="23" style="2" customWidth="1"/>
    <col min="13056" max="13056" width="12.125" style="2" customWidth="1"/>
    <col min="13057" max="13057" width="39.5" style="2" customWidth="1"/>
    <col min="13058" max="13309" width="9" style="2"/>
    <col min="13310" max="13310" width="11.375" style="2" bestFit="1" customWidth="1"/>
    <col min="13311" max="13311" width="23" style="2" customWidth="1"/>
    <col min="13312" max="13312" width="12.125" style="2" customWidth="1"/>
    <col min="13313" max="13313" width="39.5" style="2" customWidth="1"/>
    <col min="13314" max="13565" width="9" style="2"/>
    <col min="13566" max="13566" width="11.375" style="2" bestFit="1" customWidth="1"/>
    <col min="13567" max="13567" width="23" style="2" customWidth="1"/>
    <col min="13568" max="13568" width="12.125" style="2" customWidth="1"/>
    <col min="13569" max="13569" width="39.5" style="2" customWidth="1"/>
    <col min="13570" max="13821" width="9" style="2"/>
    <col min="13822" max="13822" width="11.375" style="2" bestFit="1" customWidth="1"/>
    <col min="13823" max="13823" width="23" style="2" customWidth="1"/>
    <col min="13824" max="13824" width="12.125" style="2" customWidth="1"/>
    <col min="13825" max="13825" width="39.5" style="2" customWidth="1"/>
    <col min="13826" max="14077" width="9" style="2"/>
    <col min="14078" max="14078" width="11.375" style="2" bestFit="1" customWidth="1"/>
    <col min="14079" max="14079" width="23" style="2" customWidth="1"/>
    <col min="14080" max="14080" width="12.125" style="2" customWidth="1"/>
    <col min="14081" max="14081" width="39.5" style="2" customWidth="1"/>
    <col min="14082" max="14333" width="9" style="2"/>
    <col min="14334" max="14334" width="11.375" style="2" bestFit="1" customWidth="1"/>
    <col min="14335" max="14335" width="23" style="2" customWidth="1"/>
    <col min="14336" max="14336" width="12.125" style="2" customWidth="1"/>
    <col min="14337" max="14337" width="39.5" style="2" customWidth="1"/>
    <col min="14338" max="14589" width="9" style="2"/>
    <col min="14590" max="14590" width="11.375" style="2" bestFit="1" customWidth="1"/>
    <col min="14591" max="14591" width="23" style="2" customWidth="1"/>
    <col min="14592" max="14592" width="12.125" style="2" customWidth="1"/>
    <col min="14593" max="14593" width="39.5" style="2" customWidth="1"/>
    <col min="14594" max="14845" width="9" style="2"/>
    <col min="14846" max="14846" width="11.375" style="2" bestFit="1" customWidth="1"/>
    <col min="14847" max="14847" width="23" style="2" customWidth="1"/>
    <col min="14848" max="14848" width="12.125" style="2" customWidth="1"/>
    <col min="14849" max="14849" width="39.5" style="2" customWidth="1"/>
    <col min="14850" max="15101" width="9" style="2"/>
    <col min="15102" max="15102" width="11.375" style="2" bestFit="1" customWidth="1"/>
    <col min="15103" max="15103" width="23" style="2" customWidth="1"/>
    <col min="15104" max="15104" width="12.125" style="2" customWidth="1"/>
    <col min="15105" max="15105" width="39.5" style="2" customWidth="1"/>
    <col min="15106" max="15357" width="9" style="2"/>
    <col min="15358" max="15358" width="11.375" style="2" bestFit="1" customWidth="1"/>
    <col min="15359" max="15359" width="23" style="2" customWidth="1"/>
    <col min="15360" max="15360" width="12.125" style="2" customWidth="1"/>
    <col min="15361" max="15361" width="39.5" style="2" customWidth="1"/>
    <col min="15362" max="15613" width="9" style="2"/>
    <col min="15614" max="15614" width="11.375" style="2" bestFit="1" customWidth="1"/>
    <col min="15615" max="15615" width="23" style="2" customWidth="1"/>
    <col min="15616" max="15616" width="12.125" style="2" customWidth="1"/>
    <col min="15617" max="15617" width="39.5" style="2" customWidth="1"/>
    <col min="15618" max="15869" width="9" style="2"/>
    <col min="15870" max="15870" width="11.375" style="2" bestFit="1" customWidth="1"/>
    <col min="15871" max="15871" width="23" style="2" customWidth="1"/>
    <col min="15872" max="15872" width="12.125" style="2" customWidth="1"/>
    <col min="15873" max="15873" width="39.5" style="2" customWidth="1"/>
    <col min="15874" max="16125" width="9" style="2"/>
    <col min="16126" max="16126" width="11.375" style="2" bestFit="1" customWidth="1"/>
    <col min="16127" max="16127" width="23" style="2" customWidth="1"/>
    <col min="16128" max="16128" width="12.125" style="2" customWidth="1"/>
    <col min="16129" max="16129" width="39.5" style="2" customWidth="1"/>
    <col min="16130" max="16384" width="9" style="2"/>
  </cols>
  <sheetData>
    <row r="1" spans="1:8" x14ac:dyDescent="0.15">
      <c r="A1" s="96" t="s">
        <v>25</v>
      </c>
      <c r="B1" s="96"/>
      <c r="C1" s="96"/>
      <c r="D1" s="96"/>
      <c r="E1" s="96"/>
      <c r="F1" s="96"/>
      <c r="G1" s="96"/>
      <c r="H1" s="96"/>
    </row>
    <row r="2" spans="1:8" x14ac:dyDescent="0.15">
      <c r="A2" s="114" t="s">
        <v>301</v>
      </c>
      <c r="B2" s="115"/>
      <c r="C2" s="115"/>
      <c r="D2" s="115"/>
      <c r="E2" s="115"/>
      <c r="F2" s="115"/>
      <c r="G2" s="115"/>
      <c r="H2" s="116"/>
    </row>
    <row r="3" spans="1:8" x14ac:dyDescent="0.15">
      <c r="A3" s="3"/>
      <c r="B3" s="4" t="s">
        <v>26</v>
      </c>
      <c r="C3" s="4"/>
      <c r="D3" s="4"/>
      <c r="E3" s="4"/>
      <c r="F3" s="4"/>
      <c r="G3" s="4"/>
      <c r="H3" s="5"/>
    </row>
    <row r="4" spans="1:8" x14ac:dyDescent="0.15">
      <c r="A4" s="3"/>
      <c r="B4" s="4" t="s">
        <v>302</v>
      </c>
      <c r="C4" s="4"/>
      <c r="D4" s="4"/>
      <c r="E4" s="4"/>
      <c r="F4" s="4"/>
      <c r="G4" s="4"/>
      <c r="H4" s="5"/>
    </row>
    <row r="5" spans="1:8" x14ac:dyDescent="0.15">
      <c r="A5" s="3"/>
      <c r="B5" s="4" t="s">
        <v>27</v>
      </c>
      <c r="C5" s="4"/>
      <c r="D5" s="4"/>
      <c r="E5" s="4"/>
      <c r="F5" s="4"/>
      <c r="G5" s="4"/>
      <c r="H5" s="5"/>
    </row>
    <row r="6" spans="1:8" x14ac:dyDescent="0.15">
      <c r="A6" s="3"/>
      <c r="B6" s="4" t="s">
        <v>28</v>
      </c>
      <c r="C6" s="4"/>
      <c r="D6" s="4"/>
      <c r="E6" s="4"/>
      <c r="F6" s="4"/>
      <c r="G6" s="4"/>
      <c r="H6" s="5"/>
    </row>
    <row r="7" spans="1:8" x14ac:dyDescent="0.15">
      <c r="A7" s="3"/>
      <c r="B7" s="4" t="s">
        <v>29</v>
      </c>
      <c r="C7" s="4"/>
      <c r="D7" s="4"/>
      <c r="E7" s="4"/>
      <c r="F7" s="4"/>
      <c r="G7" s="4"/>
      <c r="H7" s="5"/>
    </row>
    <row r="8" spans="1:8" x14ac:dyDescent="0.15">
      <c r="A8" s="3"/>
      <c r="B8" s="4" t="s">
        <v>30</v>
      </c>
      <c r="C8" s="4"/>
      <c r="D8" s="4"/>
      <c r="E8" s="4"/>
      <c r="F8" s="4"/>
      <c r="G8" s="4"/>
      <c r="H8" s="5"/>
    </row>
    <row r="9" spans="1:8" x14ac:dyDescent="0.15">
      <c r="A9" s="3"/>
      <c r="B9" s="4" t="s">
        <v>65</v>
      </c>
      <c r="C9" s="4"/>
      <c r="D9" s="4"/>
      <c r="E9" s="4"/>
      <c r="F9" s="4"/>
      <c r="G9" s="4"/>
      <c r="H9" s="5"/>
    </row>
    <row r="10" spans="1:8" x14ac:dyDescent="0.15">
      <c r="A10" s="3"/>
      <c r="B10" s="4" t="s">
        <v>303</v>
      </c>
      <c r="C10" s="4"/>
      <c r="D10" s="4"/>
      <c r="E10" s="4"/>
      <c r="F10" s="4"/>
      <c r="G10" s="4"/>
      <c r="H10" s="5"/>
    </row>
    <row r="11" spans="1:8" x14ac:dyDescent="0.15">
      <c r="A11" s="3"/>
      <c r="B11" s="4"/>
      <c r="C11" s="4"/>
      <c r="D11" s="4"/>
      <c r="E11" s="4"/>
      <c r="F11" s="4"/>
      <c r="G11" s="4"/>
      <c r="H11" s="5"/>
    </row>
    <row r="12" spans="1:8" x14ac:dyDescent="0.15">
      <c r="A12" s="3"/>
      <c r="B12" s="4"/>
      <c r="C12" s="4"/>
      <c r="D12" s="4"/>
      <c r="E12" s="4"/>
      <c r="F12" s="4"/>
      <c r="G12" s="4"/>
      <c r="H12" s="5"/>
    </row>
    <row r="13" spans="1:8" x14ac:dyDescent="0.15">
      <c r="A13" s="3"/>
      <c r="B13" s="4"/>
      <c r="C13" s="4"/>
      <c r="D13" s="4"/>
      <c r="E13" s="4"/>
      <c r="F13" s="4"/>
      <c r="G13" s="4"/>
      <c r="H13" s="5"/>
    </row>
    <row r="14" spans="1:8" x14ac:dyDescent="0.15">
      <c r="A14" s="3"/>
      <c r="B14" s="4"/>
      <c r="C14" s="4"/>
      <c r="D14" s="4"/>
      <c r="E14" s="4"/>
      <c r="F14" s="4"/>
      <c r="G14" s="4"/>
      <c r="H14" s="5"/>
    </row>
    <row r="15" spans="1:8" x14ac:dyDescent="0.15">
      <c r="A15" s="6"/>
      <c r="B15" s="7"/>
      <c r="C15" s="7"/>
      <c r="D15" s="7"/>
      <c r="E15" s="7"/>
      <c r="F15" s="7"/>
      <c r="G15" s="7"/>
      <c r="H15" s="8"/>
    </row>
    <row r="16" spans="1:8" ht="12.75" thickBot="1" x14ac:dyDescent="0.2"/>
    <row r="17" spans="1:9" ht="21" thickBot="1" x14ac:dyDescent="0.2">
      <c r="A17" s="10" t="s">
        <v>0</v>
      </c>
      <c r="B17" s="102" t="s">
        <v>1</v>
      </c>
      <c r="C17" s="102"/>
      <c r="D17" s="102"/>
      <c r="E17" s="103"/>
      <c r="F17" s="11" t="s">
        <v>86</v>
      </c>
      <c r="G17" s="11" t="s">
        <v>2</v>
      </c>
      <c r="H17" s="11" t="s">
        <v>3</v>
      </c>
      <c r="I17" s="11" t="s">
        <v>304</v>
      </c>
    </row>
    <row r="18" spans="1:9" ht="12.75" thickBot="1" x14ac:dyDescent="0.2">
      <c r="A18" s="104" t="s">
        <v>4</v>
      </c>
      <c r="B18" s="108" t="s">
        <v>4</v>
      </c>
      <c r="C18" s="12" t="s">
        <v>31</v>
      </c>
      <c r="D18" s="110" t="s">
        <v>35</v>
      </c>
      <c r="E18" s="111"/>
      <c r="F18" s="97" t="s">
        <v>87</v>
      </c>
      <c r="G18" s="97" t="s">
        <v>34</v>
      </c>
      <c r="H18" s="97">
        <v>1</v>
      </c>
      <c r="I18" s="97"/>
    </row>
    <row r="19" spans="1:9" x14ac:dyDescent="0.15">
      <c r="A19" s="105"/>
      <c r="B19" s="109"/>
      <c r="C19" s="13" t="s">
        <v>32</v>
      </c>
      <c r="D19" s="110" t="s">
        <v>35</v>
      </c>
      <c r="E19" s="111"/>
      <c r="F19" s="99"/>
      <c r="G19" s="99"/>
      <c r="H19" s="99"/>
      <c r="I19" s="99"/>
    </row>
    <row r="20" spans="1:9" x14ac:dyDescent="0.15">
      <c r="A20" s="106"/>
      <c r="B20" s="96" t="s">
        <v>36</v>
      </c>
      <c r="C20" s="14" t="s">
        <v>37</v>
      </c>
      <c r="D20" s="113" t="s">
        <v>40</v>
      </c>
      <c r="E20" s="100"/>
      <c r="F20" s="97" t="s">
        <v>88</v>
      </c>
      <c r="G20" s="97" t="s">
        <v>52</v>
      </c>
      <c r="H20" s="15">
        <v>1</v>
      </c>
      <c r="I20" s="92"/>
    </row>
    <row r="21" spans="1:9" x14ac:dyDescent="0.15">
      <c r="A21" s="106"/>
      <c r="B21" s="96"/>
      <c r="C21" s="14" t="s">
        <v>38</v>
      </c>
      <c r="D21" s="113" t="s">
        <v>41</v>
      </c>
      <c r="E21" s="100"/>
      <c r="F21" s="99"/>
      <c r="G21" s="98"/>
      <c r="H21" s="15">
        <v>1</v>
      </c>
      <c r="I21" s="92"/>
    </row>
    <row r="22" spans="1:9" ht="12.75" thickBot="1" x14ac:dyDescent="0.2">
      <c r="A22" s="107"/>
      <c r="B22" s="112"/>
      <c r="C22" s="16" t="s">
        <v>39</v>
      </c>
      <c r="D22" s="117" t="s">
        <v>42</v>
      </c>
      <c r="E22" s="118"/>
      <c r="F22" s="33" t="s">
        <v>89</v>
      </c>
      <c r="G22" s="99"/>
      <c r="H22" s="15">
        <v>2</v>
      </c>
      <c r="I22" s="92"/>
    </row>
    <row r="23" spans="1:9" ht="12.75" thickBot="1" x14ac:dyDescent="0.2">
      <c r="A23" s="127" t="s">
        <v>43</v>
      </c>
      <c r="B23" s="20" t="s">
        <v>44</v>
      </c>
      <c r="C23" s="12" t="s">
        <v>47</v>
      </c>
      <c r="D23" s="117" t="s">
        <v>51</v>
      </c>
      <c r="E23" s="118"/>
      <c r="F23" s="97" t="s">
        <v>90</v>
      </c>
      <c r="G23" s="97" t="s">
        <v>33</v>
      </c>
      <c r="H23" s="15">
        <v>1</v>
      </c>
      <c r="I23" s="92"/>
    </row>
    <row r="24" spans="1:9" ht="12.75" thickBot="1" x14ac:dyDescent="0.2">
      <c r="A24" s="124"/>
      <c r="B24" s="26" t="s">
        <v>45</v>
      </c>
      <c r="C24" s="27" t="s">
        <v>50</v>
      </c>
      <c r="D24" s="129" t="s">
        <v>51</v>
      </c>
      <c r="E24" s="130"/>
      <c r="F24" s="98"/>
      <c r="G24" s="98"/>
      <c r="H24" s="15">
        <v>2</v>
      </c>
      <c r="I24" s="92"/>
    </row>
    <row r="25" spans="1:9" ht="12.75" thickBot="1" x14ac:dyDescent="0.2">
      <c r="A25" s="124"/>
      <c r="B25" s="23" t="s">
        <v>62</v>
      </c>
      <c r="C25" s="14" t="s">
        <v>48</v>
      </c>
      <c r="D25" s="117" t="s">
        <v>51</v>
      </c>
      <c r="E25" s="118"/>
      <c r="F25" s="98"/>
      <c r="G25" s="98"/>
      <c r="H25" s="15">
        <v>1</v>
      </c>
      <c r="I25" s="92"/>
    </row>
    <row r="26" spans="1:9" ht="12.75" thickBot="1" x14ac:dyDescent="0.2">
      <c r="A26" s="128"/>
      <c r="B26" s="24" t="s">
        <v>46</v>
      </c>
      <c r="C26" s="25" t="s">
        <v>49</v>
      </c>
      <c r="D26" s="129" t="s">
        <v>51</v>
      </c>
      <c r="E26" s="130"/>
      <c r="F26" s="99"/>
      <c r="G26" s="99"/>
      <c r="H26" s="15">
        <v>2</v>
      </c>
      <c r="I26" s="92"/>
    </row>
    <row r="27" spans="1:9" ht="12.75" thickBot="1" x14ac:dyDescent="0.2">
      <c r="A27" s="21" t="s">
        <v>63</v>
      </c>
      <c r="B27" s="28" t="s">
        <v>64</v>
      </c>
      <c r="C27" s="29"/>
      <c r="D27" s="30"/>
      <c r="E27" s="31"/>
      <c r="F27" s="36" t="s">
        <v>91</v>
      </c>
      <c r="G27" s="22"/>
      <c r="H27" s="15"/>
      <c r="I27" s="92"/>
    </row>
    <row r="28" spans="1:9" ht="12" customHeight="1" x14ac:dyDescent="0.15">
      <c r="A28" s="104" t="s">
        <v>5</v>
      </c>
      <c r="B28" s="108" t="s">
        <v>6</v>
      </c>
      <c r="C28" s="110" t="s">
        <v>53</v>
      </c>
      <c r="D28" s="119" t="s">
        <v>7</v>
      </c>
      <c r="E28" s="17" t="s">
        <v>54</v>
      </c>
      <c r="F28" s="34"/>
      <c r="G28" s="121" t="s">
        <v>324</v>
      </c>
      <c r="H28" s="121">
        <v>1</v>
      </c>
      <c r="I28" s="121"/>
    </row>
    <row r="29" spans="1:9" ht="11.25" customHeight="1" x14ac:dyDescent="0.15">
      <c r="A29" s="106"/>
      <c r="B29" s="126"/>
      <c r="C29" s="113"/>
      <c r="D29" s="120"/>
      <c r="E29" s="18" t="s">
        <v>55</v>
      </c>
      <c r="F29" s="34"/>
      <c r="G29" s="122"/>
      <c r="H29" s="122"/>
      <c r="I29" s="122"/>
    </row>
    <row r="30" spans="1:9" ht="11.25" customHeight="1" x14ac:dyDescent="0.15">
      <c r="A30" s="106"/>
      <c r="B30" s="126"/>
      <c r="C30" s="113"/>
      <c r="D30" s="120"/>
      <c r="E30" s="32" t="s">
        <v>309</v>
      </c>
      <c r="F30" s="93"/>
      <c r="G30" s="122"/>
      <c r="H30" s="122"/>
      <c r="I30" s="122"/>
    </row>
    <row r="31" spans="1:9" ht="11.25" customHeight="1" x14ac:dyDescent="0.15">
      <c r="A31" s="106"/>
      <c r="B31" s="126"/>
      <c r="C31" s="113"/>
      <c r="D31" s="120"/>
      <c r="E31" s="32" t="s">
        <v>310</v>
      </c>
      <c r="F31" s="93"/>
      <c r="G31" s="122"/>
      <c r="H31" s="122"/>
      <c r="I31" s="122"/>
    </row>
    <row r="32" spans="1:9" ht="11.25" customHeight="1" x14ac:dyDescent="0.15">
      <c r="A32" s="106"/>
      <c r="B32" s="126"/>
      <c r="C32" s="113"/>
      <c r="D32" s="120"/>
      <c r="E32" s="32" t="s">
        <v>307</v>
      </c>
      <c r="F32" s="93"/>
      <c r="G32" s="122"/>
      <c r="H32" s="122"/>
      <c r="I32" s="122"/>
    </row>
    <row r="33" spans="1:9" ht="11.25" customHeight="1" x14ac:dyDescent="0.15">
      <c r="A33" s="106"/>
      <c r="B33" s="126"/>
      <c r="C33" s="113"/>
      <c r="D33" s="120"/>
      <c r="E33" s="18" t="s">
        <v>56</v>
      </c>
      <c r="F33" s="34"/>
      <c r="G33" s="122"/>
      <c r="H33" s="122"/>
      <c r="I33" s="122"/>
    </row>
    <row r="34" spans="1:9" x14ac:dyDescent="0.15">
      <c r="A34" s="106"/>
      <c r="B34" s="126"/>
      <c r="C34" s="113"/>
      <c r="D34" s="120"/>
      <c r="E34" s="18" t="s">
        <v>57</v>
      </c>
      <c r="F34" s="34"/>
      <c r="G34" s="122"/>
      <c r="H34" s="122"/>
      <c r="I34" s="122"/>
    </row>
    <row r="35" spans="1:9" x14ac:dyDescent="0.15">
      <c r="A35" s="106"/>
      <c r="B35" s="126"/>
      <c r="C35" s="113"/>
      <c r="D35" s="120"/>
      <c r="E35" s="18" t="s">
        <v>39</v>
      </c>
      <c r="F35" s="34"/>
      <c r="G35" s="122"/>
      <c r="H35" s="122"/>
      <c r="I35" s="122"/>
    </row>
    <row r="36" spans="1:9" x14ac:dyDescent="0.15">
      <c r="A36" s="106"/>
      <c r="B36" s="126"/>
      <c r="C36" s="113"/>
      <c r="D36" s="120"/>
      <c r="E36" s="32" t="s">
        <v>66</v>
      </c>
      <c r="F36" s="27"/>
      <c r="G36" s="122"/>
      <c r="H36" s="122"/>
      <c r="I36" s="122"/>
    </row>
    <row r="37" spans="1:9" x14ac:dyDescent="0.15">
      <c r="A37" s="106"/>
      <c r="B37" s="126"/>
      <c r="C37" s="113"/>
      <c r="D37" s="113" t="s">
        <v>8</v>
      </c>
      <c r="E37" s="100"/>
      <c r="F37" s="33"/>
      <c r="G37" s="123"/>
      <c r="H37" s="123"/>
      <c r="I37" s="123"/>
    </row>
    <row r="38" spans="1:9" x14ac:dyDescent="0.15">
      <c r="A38" s="106"/>
      <c r="B38" s="96" t="s">
        <v>9</v>
      </c>
      <c r="C38" s="14" t="s">
        <v>10</v>
      </c>
      <c r="D38" s="113"/>
      <c r="E38" s="100"/>
      <c r="F38" s="33"/>
      <c r="G38" s="97" t="s">
        <v>331</v>
      </c>
      <c r="H38" s="19">
        <v>2</v>
      </c>
      <c r="I38" s="19"/>
    </row>
    <row r="39" spans="1:9" x14ac:dyDescent="0.15">
      <c r="A39" s="106"/>
      <c r="B39" s="96"/>
      <c r="C39" s="14" t="s">
        <v>11</v>
      </c>
      <c r="D39" s="113" t="s">
        <v>12</v>
      </c>
      <c r="E39" s="100"/>
      <c r="F39" s="33"/>
      <c r="G39" s="98"/>
      <c r="H39" s="19">
        <v>2</v>
      </c>
      <c r="I39" s="19"/>
    </row>
    <row r="40" spans="1:9" ht="12.75" thickBot="1" x14ac:dyDescent="0.2">
      <c r="A40" s="107"/>
      <c r="B40" s="112"/>
      <c r="C40" s="147" t="s">
        <v>58</v>
      </c>
      <c r="D40" s="117" t="s">
        <v>13</v>
      </c>
      <c r="E40" s="118"/>
      <c r="F40" s="33"/>
      <c r="G40" s="99"/>
      <c r="H40" s="19">
        <v>2</v>
      </c>
      <c r="I40" s="19"/>
    </row>
    <row r="41" spans="1:9" x14ac:dyDescent="0.15">
      <c r="A41" s="104" t="s">
        <v>14</v>
      </c>
      <c r="B41" s="125" t="s">
        <v>15</v>
      </c>
      <c r="C41" s="12" t="s">
        <v>16</v>
      </c>
      <c r="D41" s="110" t="s">
        <v>59</v>
      </c>
      <c r="E41" s="111"/>
      <c r="F41" s="33" t="s">
        <v>92</v>
      </c>
      <c r="G41" s="97" t="s">
        <v>74</v>
      </c>
      <c r="H41" s="19">
        <v>1</v>
      </c>
      <c r="I41" s="19"/>
    </row>
    <row r="42" spans="1:9" x14ac:dyDescent="0.15">
      <c r="A42" s="124"/>
      <c r="B42" s="126"/>
      <c r="C42" s="13" t="s">
        <v>17</v>
      </c>
      <c r="D42" s="100" t="s">
        <v>61</v>
      </c>
      <c r="E42" s="101"/>
      <c r="F42" s="33"/>
      <c r="G42" s="98"/>
      <c r="H42" s="19">
        <v>1</v>
      </c>
      <c r="I42" s="19"/>
    </row>
    <row r="43" spans="1:9" ht="12.75" thickBot="1" x14ac:dyDescent="0.2">
      <c r="A43" s="124"/>
      <c r="B43" s="126"/>
      <c r="C43" s="13" t="s">
        <v>18</v>
      </c>
      <c r="D43" s="100" t="s">
        <v>60</v>
      </c>
      <c r="E43" s="101"/>
      <c r="F43" s="33"/>
      <c r="G43" s="99"/>
      <c r="H43" s="19">
        <v>2</v>
      </c>
      <c r="I43" s="19"/>
    </row>
    <row r="44" spans="1:9" x14ac:dyDescent="0.15">
      <c r="A44" s="104" t="s">
        <v>19</v>
      </c>
      <c r="B44" s="125" t="s">
        <v>20</v>
      </c>
      <c r="C44" s="12" t="s">
        <v>21</v>
      </c>
      <c r="D44" s="110" t="s">
        <v>73</v>
      </c>
      <c r="E44" s="111"/>
      <c r="F44" s="33"/>
      <c r="G44" s="121" t="s">
        <v>67</v>
      </c>
      <c r="H44" s="121">
        <v>1</v>
      </c>
      <c r="I44" s="121"/>
    </row>
    <row r="45" spans="1:9" ht="12.75" thickBot="1" x14ac:dyDescent="0.2">
      <c r="A45" s="106"/>
      <c r="B45" s="96"/>
      <c r="C45" s="14" t="s">
        <v>22</v>
      </c>
      <c r="D45" s="113"/>
      <c r="E45" s="100"/>
      <c r="F45" s="33"/>
      <c r="G45" s="122"/>
      <c r="H45" s="122"/>
      <c r="I45" s="122"/>
    </row>
    <row r="46" spans="1:9" x14ac:dyDescent="0.15">
      <c r="A46" s="104" t="s">
        <v>23</v>
      </c>
      <c r="B46" s="144" t="s">
        <v>24</v>
      </c>
      <c r="C46" s="12" t="s">
        <v>71</v>
      </c>
      <c r="D46" s="110"/>
      <c r="E46" s="111"/>
      <c r="F46" s="97" t="s">
        <v>93</v>
      </c>
      <c r="G46" s="97" t="s">
        <v>75</v>
      </c>
      <c r="H46" s="19">
        <v>1</v>
      </c>
      <c r="I46" s="19" t="s">
        <v>305</v>
      </c>
    </row>
    <row r="47" spans="1:9" x14ac:dyDescent="0.15">
      <c r="A47" s="106"/>
      <c r="B47" s="145"/>
      <c r="C47" s="14" t="s">
        <v>72</v>
      </c>
      <c r="D47" s="113"/>
      <c r="E47" s="100"/>
      <c r="F47" s="99"/>
      <c r="G47" s="99"/>
      <c r="H47" s="19">
        <v>2</v>
      </c>
      <c r="I47" s="19" t="s">
        <v>305</v>
      </c>
    </row>
    <row r="48" spans="1:9" x14ac:dyDescent="0.15">
      <c r="A48" s="106"/>
      <c r="B48" s="146" t="s">
        <v>68</v>
      </c>
      <c r="C48" s="14" t="s">
        <v>69</v>
      </c>
      <c r="D48" s="100"/>
      <c r="E48" s="101"/>
      <c r="F48" s="33"/>
      <c r="G48" s="97" t="s">
        <v>75</v>
      </c>
      <c r="H48" s="19">
        <v>1</v>
      </c>
      <c r="I48" s="19"/>
    </row>
    <row r="49" spans="1:9" x14ac:dyDescent="0.15">
      <c r="A49" s="106"/>
      <c r="B49" s="145"/>
      <c r="C49" s="14" t="s">
        <v>70</v>
      </c>
      <c r="D49" s="100"/>
      <c r="E49" s="101"/>
      <c r="F49" s="33"/>
      <c r="G49" s="99"/>
      <c r="H49" s="19">
        <v>2</v>
      </c>
      <c r="I49" s="19"/>
    </row>
    <row r="50" spans="1:9" x14ac:dyDescent="0.15">
      <c r="A50" s="96" t="s">
        <v>76</v>
      </c>
      <c r="B50" s="35" t="s">
        <v>77</v>
      </c>
      <c r="C50" s="34" t="s">
        <v>82</v>
      </c>
      <c r="D50" s="100" t="s">
        <v>83</v>
      </c>
      <c r="E50" s="101"/>
      <c r="F50" s="33" t="s">
        <v>94</v>
      </c>
      <c r="G50" s="97" t="s">
        <v>81</v>
      </c>
      <c r="H50" s="19">
        <v>1</v>
      </c>
      <c r="I50" s="19" t="s">
        <v>305</v>
      </c>
    </row>
    <row r="51" spans="1:9" x14ac:dyDescent="0.15">
      <c r="A51" s="96"/>
      <c r="B51" s="35" t="s">
        <v>78</v>
      </c>
      <c r="C51" s="34"/>
      <c r="D51" s="100" t="s">
        <v>84</v>
      </c>
      <c r="E51" s="101"/>
      <c r="F51" s="33" t="s">
        <v>95</v>
      </c>
      <c r="G51" s="98"/>
      <c r="H51" s="19">
        <v>1</v>
      </c>
      <c r="I51" s="19" t="s">
        <v>306</v>
      </c>
    </row>
    <row r="52" spans="1:9" x14ac:dyDescent="0.15">
      <c r="A52" s="96"/>
      <c r="B52" s="35" t="s">
        <v>79</v>
      </c>
      <c r="C52" s="34"/>
      <c r="D52" s="100" t="s">
        <v>85</v>
      </c>
      <c r="E52" s="101"/>
      <c r="F52" s="33"/>
      <c r="G52" s="98"/>
      <c r="H52" s="19">
        <v>2</v>
      </c>
      <c r="I52" s="19" t="s">
        <v>306</v>
      </c>
    </row>
    <row r="53" spans="1:9" x14ac:dyDescent="0.15">
      <c r="A53" s="96"/>
      <c r="B53" s="35" t="s">
        <v>80</v>
      </c>
      <c r="C53" s="34"/>
      <c r="D53" s="100" t="s">
        <v>85</v>
      </c>
      <c r="E53" s="101"/>
      <c r="F53" s="33"/>
      <c r="G53" s="99"/>
      <c r="H53" s="19">
        <v>3</v>
      </c>
      <c r="I53" s="19" t="s">
        <v>306</v>
      </c>
    </row>
  </sheetData>
  <mergeCells count="66">
    <mergeCell ref="A23:A26"/>
    <mergeCell ref="D23:E23"/>
    <mergeCell ref="D24:E24"/>
    <mergeCell ref="D25:E25"/>
    <mergeCell ref="D26:E26"/>
    <mergeCell ref="G48:G49"/>
    <mergeCell ref="F46:F47"/>
    <mergeCell ref="I18:I19"/>
    <mergeCell ref="I28:I37"/>
    <mergeCell ref="I44:I45"/>
    <mergeCell ref="H44:H45"/>
    <mergeCell ref="G46:G47"/>
    <mergeCell ref="H28:H37"/>
    <mergeCell ref="G20:G22"/>
    <mergeCell ref="G41:G43"/>
    <mergeCell ref="G38:G40"/>
    <mergeCell ref="D49:E49"/>
    <mergeCell ref="D45:E45"/>
    <mergeCell ref="D47:E47"/>
    <mergeCell ref="B48:B49"/>
    <mergeCell ref="D48:E48"/>
    <mergeCell ref="D46:E46"/>
    <mergeCell ref="D37:E37"/>
    <mergeCell ref="D42:E42"/>
    <mergeCell ref="D43:E43"/>
    <mergeCell ref="D38:E38"/>
    <mergeCell ref="D39:E39"/>
    <mergeCell ref="D40:E40"/>
    <mergeCell ref="D41:E41"/>
    <mergeCell ref="D28:D36"/>
    <mergeCell ref="G28:G37"/>
    <mergeCell ref="G23:G26"/>
    <mergeCell ref="F23:F26"/>
    <mergeCell ref="A46:A49"/>
    <mergeCell ref="B46:B47"/>
    <mergeCell ref="B38:B40"/>
    <mergeCell ref="A41:A43"/>
    <mergeCell ref="B41:B43"/>
    <mergeCell ref="A44:A45"/>
    <mergeCell ref="B44:B45"/>
    <mergeCell ref="D44:E44"/>
    <mergeCell ref="G44:G45"/>
    <mergeCell ref="A28:A40"/>
    <mergeCell ref="B28:B37"/>
    <mergeCell ref="C28:C37"/>
    <mergeCell ref="A1:H1"/>
    <mergeCell ref="B17:E17"/>
    <mergeCell ref="A18:A22"/>
    <mergeCell ref="B18:B19"/>
    <mergeCell ref="D18:E18"/>
    <mergeCell ref="G18:G19"/>
    <mergeCell ref="H18:H19"/>
    <mergeCell ref="D19:E19"/>
    <mergeCell ref="B20:B22"/>
    <mergeCell ref="D20:E20"/>
    <mergeCell ref="A2:H2"/>
    <mergeCell ref="F18:F19"/>
    <mergeCell ref="F20:F21"/>
    <mergeCell ref="D21:E21"/>
    <mergeCell ref="D22:E22"/>
    <mergeCell ref="A50:A53"/>
    <mergeCell ref="G50:G53"/>
    <mergeCell ref="D50:E50"/>
    <mergeCell ref="D52:E52"/>
    <mergeCell ref="D51:E51"/>
    <mergeCell ref="D53:E53"/>
  </mergeCells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M231"/>
  <sheetViews>
    <sheetView topLeftCell="A37" zoomScale="85" zoomScaleNormal="85" workbookViewId="0">
      <selection activeCell="U212" sqref="U212"/>
    </sheetView>
  </sheetViews>
  <sheetFormatPr defaultRowHeight="13.5" x14ac:dyDescent="0.15"/>
  <cols>
    <col min="1" max="16384" width="9" style="1"/>
  </cols>
  <sheetData>
    <row r="1" spans="1:1" ht="27" x14ac:dyDescent="0.3">
      <c r="A1" s="44" t="s">
        <v>96</v>
      </c>
    </row>
    <row r="64" spans="1:1" ht="27" x14ac:dyDescent="0.3">
      <c r="A64" s="44" t="s">
        <v>97</v>
      </c>
    </row>
    <row r="123" spans="1:39" ht="27" x14ac:dyDescent="0.3">
      <c r="A123" s="44" t="s">
        <v>98</v>
      </c>
    </row>
    <row r="127" spans="1:39" x14ac:dyDescent="0.15">
      <c r="B127" s="43" t="s">
        <v>101</v>
      </c>
      <c r="AA127" s="43" t="s">
        <v>99</v>
      </c>
      <c r="AM127" s="43" t="s">
        <v>102</v>
      </c>
    </row>
    <row r="128" spans="1:39" x14ac:dyDescent="0.15">
      <c r="N128" s="43" t="s">
        <v>100</v>
      </c>
    </row>
    <row r="187" spans="1:6" ht="27" x14ac:dyDescent="0.3">
      <c r="A187" s="44" t="s">
        <v>220</v>
      </c>
    </row>
    <row r="188" spans="1:6" x14ac:dyDescent="0.15">
      <c r="A188" s="1" t="s">
        <v>196</v>
      </c>
      <c r="B188" s="1" t="s">
        <v>197</v>
      </c>
      <c r="C188" s="1" t="s">
        <v>198</v>
      </c>
      <c r="D188" s="1" t="s">
        <v>199</v>
      </c>
      <c r="E188" s="1" t="s">
        <v>200</v>
      </c>
      <c r="F188" s="1" t="s">
        <v>201</v>
      </c>
    </row>
    <row r="189" spans="1:6" x14ac:dyDescent="0.15">
      <c r="A189" s="1" t="s">
        <v>202</v>
      </c>
      <c r="B189" s="1" t="s">
        <v>203</v>
      </c>
    </row>
    <row r="190" spans="1:6" x14ac:dyDescent="0.15">
      <c r="A190" s="1" t="s">
        <v>204</v>
      </c>
      <c r="B190" s="1" t="s">
        <v>205</v>
      </c>
    </row>
    <row r="191" spans="1:6" x14ac:dyDescent="0.15">
      <c r="A191" s="1" t="s">
        <v>206</v>
      </c>
      <c r="B191" s="1" t="s">
        <v>207</v>
      </c>
    </row>
    <row r="192" spans="1:6" x14ac:dyDescent="0.15">
      <c r="A192" s="1" t="s">
        <v>208</v>
      </c>
      <c r="B192" s="1" t="s">
        <v>209</v>
      </c>
    </row>
    <row r="193" spans="1:2" x14ac:dyDescent="0.15">
      <c r="A193" s="1" t="s">
        <v>210</v>
      </c>
    </row>
    <row r="194" spans="1:2" x14ac:dyDescent="0.15">
      <c r="B194" s="1" t="s">
        <v>211</v>
      </c>
    </row>
    <row r="196" spans="1:2" x14ac:dyDescent="0.15">
      <c r="B196" s="1" t="s">
        <v>212</v>
      </c>
    </row>
    <row r="210" spans="2:3" x14ac:dyDescent="0.15">
      <c r="B210" s="1" t="s">
        <v>213</v>
      </c>
    </row>
    <row r="211" spans="2:3" x14ac:dyDescent="0.15">
      <c r="B211" s="1" t="s">
        <v>214</v>
      </c>
      <c r="C211" s="1" t="s">
        <v>215</v>
      </c>
    </row>
    <row r="215" spans="2:3" x14ac:dyDescent="0.15">
      <c r="B215" s="1" t="s">
        <v>216</v>
      </c>
    </row>
    <row r="217" spans="2:3" x14ac:dyDescent="0.15">
      <c r="B217" s="1" t="s">
        <v>217</v>
      </c>
      <c r="C217" s="1" t="s">
        <v>218</v>
      </c>
    </row>
    <row r="220" spans="2:3" x14ac:dyDescent="0.15">
      <c r="B220" s="1" t="s">
        <v>219</v>
      </c>
    </row>
    <row r="231" spans="2:2" x14ac:dyDescent="0.15">
      <c r="B231" s="1" t="s">
        <v>221</v>
      </c>
    </row>
  </sheetData>
  <phoneticPr fontId="1" type="noConversion"/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Picture.PicObj.1" shapeId="1026" r:id="rId3">
          <objectPr defaultSize="0" autoPict="0" r:id="rId4">
            <anchor moveWithCells="1">
              <from>
                <xdr:col>27</xdr:col>
                <xdr:colOff>28575</xdr:colOff>
                <xdr:row>1</xdr:row>
                <xdr:rowOff>47625</xdr:rowOff>
              </from>
              <to>
                <xdr:col>40</xdr:col>
                <xdr:colOff>657225</xdr:colOff>
                <xdr:row>29</xdr:row>
                <xdr:rowOff>38100</xdr:rowOff>
              </to>
            </anchor>
          </objectPr>
        </oleObject>
      </mc:Choice>
      <mc:Fallback>
        <oleObject progId="Picture.PicObj.1" shapeId="1026" r:id="rId3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Q172"/>
  <sheetViews>
    <sheetView topLeftCell="Q55" zoomScale="205" zoomScaleNormal="205" workbookViewId="0">
      <selection activeCell="U2" sqref="U2"/>
    </sheetView>
  </sheetViews>
  <sheetFormatPr defaultRowHeight="13.5" x14ac:dyDescent="0.15"/>
  <cols>
    <col min="1" max="16384" width="9" style="1"/>
  </cols>
  <sheetData>
    <row r="1" spans="1:18" ht="27" x14ac:dyDescent="0.3">
      <c r="A1" s="44" t="s">
        <v>96</v>
      </c>
      <c r="Q1" s="44" t="s">
        <v>238</v>
      </c>
      <c r="R1" s="44"/>
    </row>
    <row r="77" spans="1:43" ht="27" x14ac:dyDescent="0.3">
      <c r="A77" s="44" t="s">
        <v>234</v>
      </c>
      <c r="N77" s="44" t="s">
        <v>235</v>
      </c>
      <c r="AC77" s="44" t="s">
        <v>236</v>
      </c>
      <c r="AQ77" s="44" t="s">
        <v>237</v>
      </c>
    </row>
    <row r="110" spans="1:1" ht="27" x14ac:dyDescent="0.3">
      <c r="A110" s="44" t="s">
        <v>239</v>
      </c>
    </row>
    <row r="160" spans="12:18" x14ac:dyDescent="0.15">
      <c r="L160" s="1" t="s">
        <v>327</v>
      </c>
      <c r="R160" s="1" t="s">
        <v>328</v>
      </c>
    </row>
    <row r="171" spans="12:12" x14ac:dyDescent="0.15">
      <c r="L171" s="1" t="s">
        <v>329</v>
      </c>
    </row>
    <row r="172" spans="12:12" x14ac:dyDescent="0.15">
      <c r="L172" s="1" t="s">
        <v>330</v>
      </c>
    </row>
  </sheetData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Picture.PicObj.1" shapeId="3073" r:id="rId4">
          <objectPr defaultSize="0" autoPict="0" r:id="rId5">
            <anchor moveWithCells="1">
              <from>
                <xdr:col>13</xdr:col>
                <xdr:colOff>57150</xdr:colOff>
                <xdr:row>79</xdr:row>
                <xdr:rowOff>104775</xdr:rowOff>
              </from>
              <to>
                <xdr:col>27</xdr:col>
                <xdr:colOff>0</xdr:colOff>
                <xdr:row>107</xdr:row>
                <xdr:rowOff>95250</xdr:rowOff>
              </to>
            </anchor>
          </objectPr>
        </oleObject>
      </mc:Choice>
      <mc:Fallback>
        <oleObject progId="Picture.PicObj.1" shapeId="3073" r:id="rId4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O251"/>
  <sheetViews>
    <sheetView topLeftCell="A46" zoomScale="70" zoomScaleNormal="70" workbookViewId="0">
      <selection activeCell="L19" sqref="L19"/>
    </sheetView>
  </sheetViews>
  <sheetFormatPr defaultRowHeight="13.5" x14ac:dyDescent="0.15"/>
  <cols>
    <col min="1" max="16384" width="9" style="1"/>
  </cols>
  <sheetData>
    <row r="3" spans="1:39" ht="27" x14ac:dyDescent="0.3">
      <c r="A3" s="44" t="s">
        <v>240</v>
      </c>
    </row>
    <row r="7" spans="1:39" x14ac:dyDescent="0.15">
      <c r="B7" s="43" t="s">
        <v>241</v>
      </c>
      <c r="AA7" s="43" t="s">
        <v>242</v>
      </c>
      <c r="AM7" s="43" t="s">
        <v>243</v>
      </c>
    </row>
    <row r="8" spans="1:39" x14ac:dyDescent="0.15">
      <c r="N8" s="43" t="s">
        <v>244</v>
      </c>
    </row>
    <row r="65" spans="1:22" x14ac:dyDescent="0.15">
      <c r="B65" s="1" t="s">
        <v>245</v>
      </c>
      <c r="H65" s="1" t="s">
        <v>246</v>
      </c>
      <c r="M65" s="1" t="s">
        <v>247</v>
      </c>
      <c r="R65" s="1" t="s">
        <v>248</v>
      </c>
      <c r="V65" s="1" t="s">
        <v>249</v>
      </c>
    </row>
    <row r="66" spans="1:22" x14ac:dyDescent="0.15">
      <c r="B66" s="1" t="s">
        <v>251</v>
      </c>
      <c r="H66" s="1" t="s">
        <v>252</v>
      </c>
      <c r="M66" s="1" t="s">
        <v>253</v>
      </c>
      <c r="V66" s="1" t="s">
        <v>250</v>
      </c>
    </row>
    <row r="69" spans="1:22" x14ac:dyDescent="0.15">
      <c r="C69" s="43"/>
    </row>
    <row r="70" spans="1:22" x14ac:dyDescent="0.15">
      <c r="A70" s="1" t="s">
        <v>255</v>
      </c>
    </row>
    <row r="71" spans="1:22" x14ac:dyDescent="0.15">
      <c r="E71" s="1" t="s">
        <v>254</v>
      </c>
    </row>
    <row r="99" spans="2:41" x14ac:dyDescent="0.15">
      <c r="B99" s="1" t="s">
        <v>256</v>
      </c>
      <c r="P99" s="1" t="s">
        <v>257</v>
      </c>
      <c r="V99" s="1" t="s">
        <v>258</v>
      </c>
      <c r="AO99" s="1" t="s">
        <v>259</v>
      </c>
    </row>
    <row r="100" spans="2:41" x14ac:dyDescent="0.15">
      <c r="AO100" s="1" t="s">
        <v>260</v>
      </c>
    </row>
    <row r="175" spans="2:2" x14ac:dyDescent="0.15">
      <c r="B175" s="1" t="s">
        <v>314</v>
      </c>
    </row>
    <row r="183" spans="15:15" x14ac:dyDescent="0.15">
      <c r="O183" s="1" t="s">
        <v>315</v>
      </c>
    </row>
    <row r="221" spans="6:35" x14ac:dyDescent="0.15">
      <c r="AI221" s="1" t="s">
        <v>318</v>
      </c>
    </row>
    <row r="222" spans="6:35" x14ac:dyDescent="0.15">
      <c r="N222" s="1" t="s">
        <v>316</v>
      </c>
    </row>
    <row r="224" spans="6:35" x14ac:dyDescent="0.15">
      <c r="F224" s="1" t="s">
        <v>317</v>
      </c>
      <c r="W224" s="1" t="s">
        <v>320</v>
      </c>
    </row>
    <row r="251" spans="10:10" x14ac:dyDescent="0.15">
      <c r="J251" s="1" t="s">
        <v>319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306"/>
  <sheetViews>
    <sheetView topLeftCell="A52" zoomScale="70" zoomScaleNormal="70" workbookViewId="0">
      <selection activeCell="AC11" sqref="AC11"/>
    </sheetView>
  </sheetViews>
  <sheetFormatPr defaultRowHeight="13.5" x14ac:dyDescent="0.15"/>
  <cols>
    <col min="1" max="16384" width="9" style="1"/>
  </cols>
  <sheetData>
    <row r="1" spans="1:12" ht="27" x14ac:dyDescent="0.3">
      <c r="A1" s="44" t="s">
        <v>261</v>
      </c>
      <c r="L1" s="1" t="s">
        <v>286</v>
      </c>
    </row>
    <row r="2" spans="1:12" x14ac:dyDescent="0.15">
      <c r="A2" s="1" t="s">
        <v>262</v>
      </c>
      <c r="B2" s="1" t="s">
        <v>263</v>
      </c>
      <c r="C2" s="1" t="s">
        <v>264</v>
      </c>
      <c r="D2" s="1" t="s">
        <v>265</v>
      </c>
      <c r="E2" s="1" t="s">
        <v>266</v>
      </c>
      <c r="F2" s="1" t="s">
        <v>267</v>
      </c>
      <c r="L2" s="1" t="s">
        <v>287</v>
      </c>
    </row>
    <row r="3" spans="1:12" x14ac:dyDescent="0.15">
      <c r="A3" s="1" t="s">
        <v>268</v>
      </c>
      <c r="B3" s="1" t="s">
        <v>269</v>
      </c>
      <c r="L3" s="1" t="s">
        <v>288</v>
      </c>
    </row>
    <row r="4" spans="1:12" x14ac:dyDescent="0.15">
      <c r="A4" s="1" t="s">
        <v>270</v>
      </c>
      <c r="B4" s="1" t="s">
        <v>271</v>
      </c>
      <c r="L4" s="1" t="s">
        <v>322</v>
      </c>
    </row>
    <row r="5" spans="1:12" x14ac:dyDescent="0.15">
      <c r="A5" s="1" t="s">
        <v>272</v>
      </c>
      <c r="B5" s="1" t="s">
        <v>273</v>
      </c>
    </row>
    <row r="6" spans="1:12" x14ac:dyDescent="0.15">
      <c r="A6" s="1" t="s">
        <v>274</v>
      </c>
      <c r="B6" s="1" t="s">
        <v>275</v>
      </c>
    </row>
    <row r="8" spans="1:12" x14ac:dyDescent="0.15">
      <c r="A8" s="1" t="s">
        <v>276</v>
      </c>
      <c r="B8" s="1" t="s">
        <v>283</v>
      </c>
    </row>
    <row r="10" spans="1:12" x14ac:dyDescent="0.15">
      <c r="A10" s="1" t="s">
        <v>277</v>
      </c>
      <c r="B10" s="1" t="s">
        <v>284</v>
      </c>
    </row>
    <row r="12" spans="1:12" x14ac:dyDescent="0.15">
      <c r="A12" s="1" t="s">
        <v>278</v>
      </c>
    </row>
    <row r="14" spans="1:12" x14ac:dyDescent="0.15">
      <c r="A14" s="1" t="s">
        <v>279</v>
      </c>
      <c r="B14" s="1" t="s">
        <v>280</v>
      </c>
    </row>
    <row r="16" spans="1:12" x14ac:dyDescent="0.15">
      <c r="A16" s="1" t="s">
        <v>281</v>
      </c>
    </row>
    <row r="26" spans="1:1" x14ac:dyDescent="0.15">
      <c r="A26" s="1" t="s">
        <v>282</v>
      </c>
    </row>
    <row r="47" spans="1:1" x14ac:dyDescent="0.15">
      <c r="A47" s="1" t="s">
        <v>285</v>
      </c>
    </row>
    <row r="66" spans="1:1" x14ac:dyDescent="0.15">
      <c r="A66" s="1" t="s">
        <v>289</v>
      </c>
    </row>
    <row r="78" spans="1:1" x14ac:dyDescent="0.15">
      <c r="A78" s="1" t="s">
        <v>290</v>
      </c>
    </row>
    <row r="90" spans="1:1" x14ac:dyDescent="0.15">
      <c r="A90" s="1" t="s">
        <v>291</v>
      </c>
    </row>
    <row r="107" spans="1:1" x14ac:dyDescent="0.15">
      <c r="A107" s="1" t="s">
        <v>295</v>
      </c>
    </row>
    <row r="145" spans="25:25" x14ac:dyDescent="0.15">
      <c r="Y145" s="1" t="s">
        <v>323</v>
      </c>
    </row>
    <row r="162" spans="1:1" x14ac:dyDescent="0.15">
      <c r="A162" s="1" t="s">
        <v>296</v>
      </c>
    </row>
    <row r="183" spans="1:1" x14ac:dyDescent="0.15">
      <c r="A183" s="1" t="s">
        <v>297</v>
      </c>
    </row>
    <row r="195" spans="1:1" x14ac:dyDescent="0.15">
      <c r="A195" s="1" t="s">
        <v>298</v>
      </c>
    </row>
    <row r="201" spans="1:1" x14ac:dyDescent="0.15">
      <c r="A201" s="1" t="s">
        <v>299</v>
      </c>
    </row>
    <row r="217" spans="1:1" x14ac:dyDescent="0.15">
      <c r="A217" s="1" t="s">
        <v>300</v>
      </c>
    </row>
    <row r="229" spans="1:1" x14ac:dyDescent="0.15">
      <c r="A229" s="1" t="s">
        <v>308</v>
      </c>
    </row>
    <row r="242" spans="1:1" x14ac:dyDescent="0.15">
      <c r="A242" s="1" t="s">
        <v>311</v>
      </c>
    </row>
    <row r="261" spans="1:1" x14ac:dyDescent="0.15">
      <c r="A261" s="1" t="s">
        <v>312</v>
      </c>
    </row>
    <row r="279" spans="1:1" x14ac:dyDescent="0.15">
      <c r="A279" s="1" t="s">
        <v>313</v>
      </c>
    </row>
    <row r="306" spans="1:1" x14ac:dyDescent="0.15">
      <c r="A306" s="1" t="s">
        <v>321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7"/>
  <sheetViews>
    <sheetView topLeftCell="A37" workbookViewId="0">
      <selection activeCell="M62" sqref="M62"/>
    </sheetView>
  </sheetViews>
  <sheetFormatPr defaultRowHeight="13.5" x14ac:dyDescent="0.15"/>
  <cols>
    <col min="1" max="16384" width="9" style="1"/>
  </cols>
  <sheetData>
    <row r="1" spans="1:1" x14ac:dyDescent="0.15">
      <c r="A1" s="1" t="s">
        <v>293</v>
      </c>
    </row>
    <row r="2" spans="1:1" x14ac:dyDescent="0.15">
      <c r="A2" s="1" t="s">
        <v>292</v>
      </c>
    </row>
    <row r="27" spans="1:1" x14ac:dyDescent="0.15">
      <c r="A27" s="1" t="s">
        <v>294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zoomScale="55" zoomScaleNormal="55" workbookViewId="0">
      <selection activeCell="AJ161" sqref="AJ161"/>
    </sheetView>
  </sheetViews>
  <sheetFormatPr defaultRowHeight="13.5" x14ac:dyDescent="0.15"/>
  <cols>
    <col min="1" max="16384" width="9" style="1"/>
  </cols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7"/>
  <sheetViews>
    <sheetView tabSelected="1" zoomScale="160" zoomScaleNormal="160" workbookViewId="0">
      <selection activeCell="E14" sqref="E14"/>
    </sheetView>
  </sheetViews>
  <sheetFormatPr defaultRowHeight="12" x14ac:dyDescent="0.15"/>
  <cols>
    <col min="1" max="1" width="9" style="9"/>
    <col min="2" max="2" width="14.625" style="2" customWidth="1"/>
    <col min="3" max="3" width="9" style="2"/>
    <col min="4" max="4" width="9" style="9"/>
    <col min="5" max="5" width="13.5" style="9" customWidth="1"/>
    <col min="6" max="6" width="8.5" style="9" bestFit="1" customWidth="1"/>
    <col min="7" max="7" width="12" style="9" customWidth="1"/>
    <col min="8" max="8" width="12.125" style="9" customWidth="1"/>
    <col min="9" max="9" width="9.125" style="83" customWidth="1"/>
    <col min="10" max="10" width="8.5" style="2" bestFit="1" customWidth="1"/>
    <col min="11" max="11" width="68.625" style="77" customWidth="1"/>
    <col min="12" max="16384" width="9" style="2"/>
  </cols>
  <sheetData>
    <row r="1" spans="1:11" ht="12.75" thickBot="1" x14ac:dyDescent="0.2">
      <c r="A1" s="39" t="s">
        <v>103</v>
      </c>
      <c r="B1" s="131" t="s">
        <v>104</v>
      </c>
      <c r="C1" s="132"/>
      <c r="D1" s="45" t="s">
        <v>105</v>
      </c>
      <c r="E1" s="39" t="s">
        <v>106</v>
      </c>
      <c r="F1" s="46" t="s">
        <v>107</v>
      </c>
      <c r="G1" s="39" t="s">
        <v>108</v>
      </c>
      <c r="H1" s="47" t="s">
        <v>184</v>
      </c>
      <c r="I1" s="79" t="s">
        <v>109</v>
      </c>
      <c r="J1" s="47" t="s">
        <v>110</v>
      </c>
      <c r="K1" s="74" t="s">
        <v>111</v>
      </c>
    </row>
    <row r="2" spans="1:11" x14ac:dyDescent="0.15">
      <c r="A2" s="133">
        <v>1</v>
      </c>
      <c r="B2" s="135" t="s">
        <v>112</v>
      </c>
      <c r="C2" s="41" t="s">
        <v>113</v>
      </c>
      <c r="D2" s="48">
        <v>1</v>
      </c>
      <c r="E2" s="48">
        <v>5</v>
      </c>
      <c r="F2" s="49">
        <v>6</v>
      </c>
      <c r="G2" s="48"/>
      <c r="H2" s="50">
        <v>90</v>
      </c>
      <c r="I2" s="80"/>
      <c r="J2" s="51"/>
      <c r="K2" s="75"/>
    </row>
    <row r="3" spans="1:11" x14ac:dyDescent="0.15">
      <c r="A3" s="134"/>
      <c r="B3" s="136"/>
      <c r="C3" s="42" t="s">
        <v>114</v>
      </c>
      <c r="D3" s="19">
        <v>10</v>
      </c>
      <c r="E3" s="19">
        <v>5</v>
      </c>
      <c r="F3" s="52">
        <v>6</v>
      </c>
      <c r="G3" s="19"/>
      <c r="H3" s="53">
        <v>180</v>
      </c>
      <c r="I3" s="81"/>
      <c r="J3" s="54"/>
      <c r="K3" s="76"/>
    </row>
    <row r="4" spans="1:11" x14ac:dyDescent="0.15">
      <c r="A4" s="55">
        <v>3</v>
      </c>
      <c r="B4" s="137" t="s">
        <v>115</v>
      </c>
      <c r="C4" s="136"/>
      <c r="D4" s="56" t="s">
        <v>116</v>
      </c>
      <c r="E4" s="37"/>
      <c r="F4" s="57"/>
      <c r="G4" s="37" t="s">
        <v>117</v>
      </c>
      <c r="H4" s="58"/>
      <c r="I4" s="82" t="s">
        <v>158</v>
      </c>
      <c r="J4" s="59"/>
      <c r="K4" s="76" t="s">
        <v>118</v>
      </c>
    </row>
    <row r="5" spans="1:11" ht="12.75" thickBot="1" x14ac:dyDescent="0.2">
      <c r="A5" s="55">
        <v>4</v>
      </c>
      <c r="B5" s="137" t="s">
        <v>119</v>
      </c>
      <c r="C5" s="136"/>
      <c r="D5" s="56" t="s">
        <v>120</v>
      </c>
      <c r="E5" s="37"/>
      <c r="F5" s="57"/>
      <c r="G5" s="37" t="s">
        <v>117</v>
      </c>
      <c r="H5" s="58"/>
      <c r="I5" s="82" t="s">
        <v>159</v>
      </c>
      <c r="J5" s="59"/>
      <c r="K5" s="76" t="s">
        <v>121</v>
      </c>
    </row>
    <row r="6" spans="1:11" ht="24" x14ac:dyDescent="0.15">
      <c r="A6" s="156">
        <v>3</v>
      </c>
      <c r="B6" s="148" t="s">
        <v>122</v>
      </c>
      <c r="C6" s="149"/>
      <c r="D6" s="150">
        <v>10</v>
      </c>
      <c r="E6" s="151">
        <v>2</v>
      </c>
      <c r="F6" s="152"/>
      <c r="G6" s="153" t="s">
        <v>166</v>
      </c>
      <c r="H6" s="154">
        <v>5</v>
      </c>
      <c r="I6" s="154" t="s">
        <v>160</v>
      </c>
      <c r="J6" s="155" t="s">
        <v>223</v>
      </c>
      <c r="K6" s="75" t="s">
        <v>230</v>
      </c>
    </row>
    <row r="7" spans="1:11" x14ac:dyDescent="0.15">
      <c r="A7" s="55">
        <v>3</v>
      </c>
      <c r="B7" s="137" t="s">
        <v>152</v>
      </c>
      <c r="C7" s="136"/>
      <c r="D7" s="53">
        <v>20</v>
      </c>
      <c r="E7" s="19">
        <v>1</v>
      </c>
      <c r="F7" s="19"/>
      <c r="G7" s="19" t="s">
        <v>123</v>
      </c>
      <c r="H7" s="19">
        <v>300</v>
      </c>
      <c r="I7" s="63" t="s">
        <v>162</v>
      </c>
      <c r="J7" s="42" t="s">
        <v>222</v>
      </c>
      <c r="K7" s="76" t="s">
        <v>153</v>
      </c>
    </row>
    <row r="8" spans="1:11" ht="13.5" x14ac:dyDescent="0.15">
      <c r="A8" s="55">
        <v>1</v>
      </c>
      <c r="B8" s="138" t="s">
        <v>146</v>
      </c>
      <c r="C8" s="136"/>
      <c r="D8" s="19">
        <v>1</v>
      </c>
      <c r="E8" s="19">
        <v>1</v>
      </c>
      <c r="F8" s="19"/>
      <c r="G8" s="19" t="s">
        <v>123</v>
      </c>
      <c r="H8" s="19">
        <v>40</v>
      </c>
      <c r="I8" s="63" t="s">
        <v>161</v>
      </c>
      <c r="J8" s="42"/>
      <c r="K8" s="78" t="s">
        <v>155</v>
      </c>
    </row>
    <row r="9" spans="1:11" ht="13.5" x14ac:dyDescent="0.15">
      <c r="A9" s="55">
        <v>1</v>
      </c>
      <c r="B9" s="138" t="s">
        <v>147</v>
      </c>
      <c r="C9" s="136"/>
      <c r="D9" s="19">
        <v>10</v>
      </c>
      <c r="E9" s="19">
        <v>1</v>
      </c>
      <c r="F9" s="19"/>
      <c r="G9" s="19" t="s">
        <v>123</v>
      </c>
      <c r="H9" s="19">
        <v>15</v>
      </c>
      <c r="I9" s="63" t="s">
        <v>161</v>
      </c>
      <c r="J9" s="42"/>
      <c r="K9" s="78" t="s">
        <v>154</v>
      </c>
    </row>
    <row r="10" spans="1:11" ht="13.5" x14ac:dyDescent="0.15">
      <c r="A10" s="55">
        <v>1</v>
      </c>
      <c r="B10" s="138" t="s">
        <v>149</v>
      </c>
      <c r="C10" s="136"/>
      <c r="D10" s="19">
        <v>15</v>
      </c>
      <c r="E10" s="19">
        <v>1</v>
      </c>
      <c r="F10" s="19"/>
      <c r="G10" s="19" t="s">
        <v>123</v>
      </c>
      <c r="H10" s="19">
        <v>5</v>
      </c>
      <c r="I10" s="63" t="s">
        <v>156</v>
      </c>
      <c r="J10" s="42"/>
      <c r="K10" s="78" t="s">
        <v>194</v>
      </c>
    </row>
    <row r="11" spans="1:11" ht="13.5" x14ac:dyDescent="0.15">
      <c r="A11" s="55">
        <v>1</v>
      </c>
      <c r="B11" s="138" t="s">
        <v>150</v>
      </c>
      <c r="C11" s="136"/>
      <c r="D11" s="19">
        <v>1</v>
      </c>
      <c r="E11" s="19">
        <v>1</v>
      </c>
      <c r="F11" s="19"/>
      <c r="G11" s="19" t="s">
        <v>123</v>
      </c>
      <c r="H11" s="19">
        <v>15</v>
      </c>
      <c r="I11" s="63" t="s">
        <v>156</v>
      </c>
      <c r="J11" s="42"/>
      <c r="K11" s="78" t="s">
        <v>195</v>
      </c>
    </row>
    <row r="12" spans="1:11" ht="14.25" thickBot="1" x14ac:dyDescent="0.2">
      <c r="A12" s="55">
        <v>1</v>
      </c>
      <c r="B12" s="138" t="s">
        <v>151</v>
      </c>
      <c r="C12" s="136"/>
      <c r="D12" s="19">
        <v>1</v>
      </c>
      <c r="E12" s="19">
        <v>2</v>
      </c>
      <c r="F12" s="19"/>
      <c r="G12" s="19"/>
      <c r="H12" s="19">
        <v>10</v>
      </c>
      <c r="I12" s="63" t="s">
        <v>157</v>
      </c>
      <c r="J12" s="42"/>
      <c r="K12" s="78"/>
    </row>
    <row r="13" spans="1:11" ht="24.75" thickBot="1" x14ac:dyDescent="0.2">
      <c r="A13" s="55">
        <v>1</v>
      </c>
      <c r="B13" s="138" t="s">
        <v>148</v>
      </c>
      <c r="C13" s="136"/>
      <c r="D13" s="19">
        <v>9</v>
      </c>
      <c r="E13" s="19">
        <v>5</v>
      </c>
      <c r="F13" s="19"/>
      <c r="G13" s="19" t="s">
        <v>123</v>
      </c>
      <c r="H13" s="19">
        <v>300</v>
      </c>
      <c r="I13" s="63" t="s">
        <v>177</v>
      </c>
      <c r="J13" s="60" t="s">
        <v>223</v>
      </c>
      <c r="K13" s="78" t="s">
        <v>163</v>
      </c>
    </row>
    <row r="14" spans="1:11" ht="13.5" x14ac:dyDescent="0.15">
      <c r="A14" s="55">
        <v>2</v>
      </c>
      <c r="B14" s="138" t="s">
        <v>141</v>
      </c>
      <c r="C14" s="136"/>
      <c r="D14" s="19">
        <v>28</v>
      </c>
      <c r="E14" s="19"/>
      <c r="F14" s="19"/>
      <c r="G14" s="19" t="s">
        <v>164</v>
      </c>
      <c r="H14" s="19">
        <v>20</v>
      </c>
      <c r="I14" s="63" t="s">
        <v>14</v>
      </c>
      <c r="J14" s="60" t="s">
        <v>223</v>
      </c>
      <c r="K14" s="78" t="s">
        <v>165</v>
      </c>
    </row>
    <row r="15" spans="1:11" ht="24" x14ac:dyDescent="0.15">
      <c r="A15" s="55">
        <v>1</v>
      </c>
      <c r="B15" s="138" t="s">
        <v>142</v>
      </c>
      <c r="C15" s="136"/>
      <c r="D15" s="19">
        <v>21</v>
      </c>
      <c r="E15" s="19">
        <v>2</v>
      </c>
      <c r="F15" s="19"/>
      <c r="G15" s="63" t="s">
        <v>167</v>
      </c>
      <c r="H15" s="19">
        <v>360</v>
      </c>
      <c r="I15" s="63" t="s">
        <v>171</v>
      </c>
      <c r="J15" s="42" t="s">
        <v>325</v>
      </c>
      <c r="K15" s="78" t="s">
        <v>168</v>
      </c>
    </row>
    <row r="16" spans="1:11" ht="27" x14ac:dyDescent="0.15">
      <c r="A16" s="55">
        <v>2</v>
      </c>
      <c r="B16" s="138" t="s">
        <v>145</v>
      </c>
      <c r="C16" s="136"/>
      <c r="D16" s="19">
        <v>25</v>
      </c>
      <c r="E16" s="19">
        <v>3</v>
      </c>
      <c r="F16" s="19"/>
      <c r="G16" s="19" t="s">
        <v>123</v>
      </c>
      <c r="H16" s="19">
        <v>540</v>
      </c>
      <c r="I16" s="63" t="s">
        <v>170</v>
      </c>
      <c r="J16" s="95" t="s">
        <v>81</v>
      </c>
      <c r="K16" s="78" t="s">
        <v>169</v>
      </c>
    </row>
    <row r="17" spans="1:11" ht="13.5" x14ac:dyDescent="0.15">
      <c r="A17" s="55">
        <v>3</v>
      </c>
      <c r="B17" s="138" t="s">
        <v>144</v>
      </c>
      <c r="C17" s="136"/>
      <c r="D17" s="19">
        <v>23</v>
      </c>
      <c r="E17" s="19">
        <v>10</v>
      </c>
      <c r="F17" s="19"/>
      <c r="G17" s="19" t="s">
        <v>123</v>
      </c>
      <c r="H17" s="19">
        <v>600</v>
      </c>
      <c r="I17" s="63" t="s">
        <v>172</v>
      </c>
      <c r="J17" s="94" t="s">
        <v>325</v>
      </c>
      <c r="K17" s="84" t="s">
        <v>332</v>
      </c>
    </row>
    <row r="18" spans="1:11" ht="13.5" x14ac:dyDescent="0.15">
      <c r="A18" s="85">
        <v>1</v>
      </c>
      <c r="B18" s="141" t="s">
        <v>226</v>
      </c>
      <c r="C18" s="142"/>
      <c r="D18" s="86"/>
      <c r="E18" s="86"/>
      <c r="F18" s="86"/>
      <c r="G18" s="86"/>
      <c r="H18" s="86"/>
      <c r="I18" s="87"/>
      <c r="J18" s="88" t="s">
        <v>227</v>
      </c>
      <c r="K18" s="84"/>
    </row>
    <row r="19" spans="1:11" ht="13.5" x14ac:dyDescent="0.15">
      <c r="A19" s="85">
        <v>1</v>
      </c>
      <c r="B19" s="141" t="s">
        <v>225</v>
      </c>
      <c r="C19" s="142"/>
      <c r="D19" s="86">
        <v>6</v>
      </c>
      <c r="E19" s="86"/>
      <c r="F19" s="86"/>
      <c r="G19" s="86"/>
      <c r="H19" s="86"/>
      <c r="I19" s="87"/>
      <c r="J19" s="88" t="s">
        <v>227</v>
      </c>
      <c r="K19" s="84"/>
    </row>
    <row r="20" spans="1:11" ht="27" x14ac:dyDescent="0.15">
      <c r="A20" s="85">
        <v>2</v>
      </c>
      <c r="B20" s="141" t="s">
        <v>143</v>
      </c>
      <c r="C20" s="142"/>
      <c r="D20" s="86">
        <v>22</v>
      </c>
      <c r="E20" s="86">
        <v>2</v>
      </c>
      <c r="F20" s="86"/>
      <c r="G20" s="86" t="s">
        <v>123</v>
      </c>
      <c r="H20" s="86">
        <v>120</v>
      </c>
      <c r="I20" s="87" t="s">
        <v>176</v>
      </c>
      <c r="J20" s="88" t="s">
        <v>227</v>
      </c>
      <c r="K20" s="84" t="s">
        <v>175</v>
      </c>
    </row>
    <row r="21" spans="1:11" ht="24" x14ac:dyDescent="0.15">
      <c r="A21" s="55">
        <v>2</v>
      </c>
      <c r="B21" s="137" t="s">
        <v>173</v>
      </c>
      <c r="C21" s="136"/>
      <c r="D21" s="19">
        <v>24</v>
      </c>
      <c r="E21" s="19">
        <v>5</v>
      </c>
      <c r="F21" s="19"/>
      <c r="G21" s="19" t="s">
        <v>123</v>
      </c>
      <c r="H21" s="19">
        <v>300</v>
      </c>
      <c r="I21" s="63" t="s">
        <v>181</v>
      </c>
      <c r="J21" s="42" t="s">
        <v>224</v>
      </c>
      <c r="K21" s="76" t="s">
        <v>174</v>
      </c>
    </row>
    <row r="22" spans="1:11" ht="24" x14ac:dyDescent="0.15">
      <c r="A22" s="55">
        <v>3</v>
      </c>
      <c r="B22" s="137" t="s">
        <v>124</v>
      </c>
      <c r="C22" s="136"/>
      <c r="D22" s="19">
        <v>26</v>
      </c>
      <c r="E22" s="19">
        <v>1</v>
      </c>
      <c r="F22" s="19"/>
      <c r="G22" s="19" t="s">
        <v>123</v>
      </c>
      <c r="H22" s="19">
        <v>3000</v>
      </c>
      <c r="I22" s="40" t="s">
        <v>180</v>
      </c>
      <c r="J22" s="61"/>
      <c r="K22" s="76" t="s">
        <v>178</v>
      </c>
    </row>
    <row r="23" spans="1:11" x14ac:dyDescent="0.15">
      <c r="A23" s="38">
        <v>2</v>
      </c>
      <c r="B23" s="139" t="s">
        <v>125</v>
      </c>
      <c r="C23" s="140"/>
      <c r="D23" s="38">
        <v>27</v>
      </c>
      <c r="E23" s="38">
        <v>5</v>
      </c>
      <c r="F23" s="38"/>
      <c r="G23" s="38" t="s">
        <v>126</v>
      </c>
      <c r="H23" s="40">
        <v>5</v>
      </c>
      <c r="I23" s="40" t="s">
        <v>182</v>
      </c>
      <c r="J23" s="62" t="s">
        <v>222</v>
      </c>
      <c r="K23" s="62" t="s">
        <v>127</v>
      </c>
    </row>
    <row r="24" spans="1:11" x14ac:dyDescent="0.15">
      <c r="A24" s="89">
        <v>1</v>
      </c>
      <c r="B24" s="143" t="s">
        <v>229</v>
      </c>
      <c r="C24" s="142"/>
      <c r="D24" s="89"/>
      <c r="E24" s="89"/>
      <c r="F24" s="89"/>
      <c r="G24" s="89"/>
      <c r="H24" s="90"/>
      <c r="I24" s="90"/>
      <c r="J24" s="91" t="s">
        <v>34</v>
      </c>
      <c r="K24" s="62"/>
    </row>
    <row r="25" spans="1:11" x14ac:dyDescent="0.15">
      <c r="A25" s="89">
        <v>1</v>
      </c>
      <c r="B25" s="143" t="s">
        <v>228</v>
      </c>
      <c r="C25" s="142"/>
      <c r="D25" s="89"/>
      <c r="E25" s="89"/>
      <c r="F25" s="89"/>
      <c r="G25" s="89"/>
      <c r="H25" s="90"/>
      <c r="I25" s="90"/>
      <c r="J25" s="91" t="s">
        <v>34</v>
      </c>
      <c r="K25" s="62"/>
    </row>
    <row r="26" spans="1:11" ht="24" x14ac:dyDescent="0.15">
      <c r="A26" s="19">
        <v>1</v>
      </c>
      <c r="B26" s="137" t="s">
        <v>179</v>
      </c>
      <c r="C26" s="136"/>
      <c r="D26" s="19">
        <v>30</v>
      </c>
      <c r="E26" s="19">
        <v>3</v>
      </c>
      <c r="F26" s="19"/>
      <c r="G26" s="19" t="s">
        <v>126</v>
      </c>
      <c r="H26" s="63">
        <v>540</v>
      </c>
      <c r="I26" s="63" t="s">
        <v>183</v>
      </c>
      <c r="J26" s="94" t="s">
        <v>326</v>
      </c>
      <c r="K26" s="61" t="s">
        <v>128</v>
      </c>
    </row>
    <row r="27" spans="1:11" x14ac:dyDescent="0.15">
      <c r="A27" s="9" t="s">
        <v>189</v>
      </c>
      <c r="B27" s="2" t="s">
        <v>191</v>
      </c>
      <c r="C27" s="2" t="s">
        <v>190</v>
      </c>
      <c r="H27" s="9">
        <f>SUM(H2:H26)/60</f>
        <v>107.41666666666667</v>
      </c>
    </row>
    <row r="28" spans="1:11" x14ac:dyDescent="0.15">
      <c r="A28" s="9" t="s">
        <v>185</v>
      </c>
      <c r="B28" s="2" t="s">
        <v>186</v>
      </c>
      <c r="C28" s="2" t="s">
        <v>192</v>
      </c>
    </row>
    <row r="29" spans="1:11" x14ac:dyDescent="0.15">
      <c r="A29" s="9" t="s">
        <v>187</v>
      </c>
      <c r="B29" s="2" t="s">
        <v>188</v>
      </c>
      <c r="C29" s="2" t="s">
        <v>193</v>
      </c>
    </row>
    <row r="31" spans="1:11" ht="12.75" thickBot="1" x14ac:dyDescent="0.2"/>
    <row r="32" spans="1:11" ht="14.25" thickBot="1" x14ac:dyDescent="0.2">
      <c r="B32" s="64" t="s">
        <v>129</v>
      </c>
      <c r="C32" s="65">
        <f>G39+G40+G42+G43</f>
        <v>0</v>
      </c>
      <c r="D32" s="65"/>
      <c r="E32" s="66" t="s">
        <v>130</v>
      </c>
      <c r="F32" s="65">
        <f>G35+G39+G36+G42</f>
        <v>0</v>
      </c>
      <c r="G32" s="67" t="s">
        <v>131</v>
      </c>
      <c r="H32" s="65">
        <f>F32+F33</f>
        <v>0</v>
      </c>
    </row>
    <row r="33" spans="2:14" ht="14.25" thickBot="1" x14ac:dyDescent="0.2">
      <c r="B33" s="68" t="s">
        <v>132</v>
      </c>
      <c r="C33" s="69">
        <f>G37+G38+G41+G44</f>
        <v>0</v>
      </c>
      <c r="D33" s="69"/>
      <c r="E33" s="70" t="s">
        <v>133</v>
      </c>
      <c r="F33" s="69">
        <f>G38+G41+G44</f>
        <v>0</v>
      </c>
      <c r="G33" s="69"/>
      <c r="H33" s="69"/>
    </row>
    <row r="34" spans="2:14" ht="13.5" thickBot="1" x14ac:dyDescent="0.2">
      <c r="B34" s="68" t="s">
        <v>134</v>
      </c>
      <c r="C34" s="71" t="s">
        <v>135</v>
      </c>
      <c r="D34" s="71" t="s">
        <v>136</v>
      </c>
      <c r="E34" s="71" t="s">
        <v>137</v>
      </c>
      <c r="F34" s="71" t="s">
        <v>138</v>
      </c>
      <c r="G34" s="71" t="s">
        <v>139</v>
      </c>
      <c r="H34" s="71" t="s">
        <v>140</v>
      </c>
    </row>
    <row r="35" spans="2:14" ht="14.25" thickBot="1" x14ac:dyDescent="0.2">
      <c r="B35" s="72"/>
      <c r="C35" s="73"/>
      <c r="D35" s="69"/>
      <c r="E35" s="73"/>
      <c r="F35" s="69"/>
      <c r="G35" s="69"/>
      <c r="H35" s="69"/>
    </row>
    <row r="36" spans="2:14" ht="14.25" thickBot="1" x14ac:dyDescent="0.2">
      <c r="B36" s="72"/>
      <c r="C36" s="73"/>
      <c r="D36" s="69"/>
      <c r="E36" s="73"/>
      <c r="F36" s="69"/>
      <c r="G36" s="69"/>
      <c r="H36" s="69"/>
    </row>
    <row r="37" spans="2:14" ht="14.25" thickBot="1" x14ac:dyDescent="0.2">
      <c r="B37" s="72"/>
      <c r="C37" s="73"/>
      <c r="D37" s="69"/>
      <c r="E37" s="73"/>
      <c r="F37" s="69"/>
      <c r="G37" s="69"/>
      <c r="H37" s="69"/>
    </row>
    <row r="38" spans="2:14" ht="14.25" thickBot="1" x14ac:dyDescent="0.2">
      <c r="B38" s="72"/>
      <c r="C38" s="73"/>
      <c r="D38" s="69"/>
      <c r="E38" s="73"/>
      <c r="F38" s="69"/>
      <c r="G38" s="69"/>
      <c r="H38" s="69"/>
    </row>
    <row r="39" spans="2:14" ht="14.25" thickBot="1" x14ac:dyDescent="0.2">
      <c r="B39" s="72"/>
      <c r="C39" s="73"/>
      <c r="D39" s="69"/>
      <c r="E39" s="73"/>
      <c r="F39" s="69"/>
      <c r="G39" s="69"/>
      <c r="H39" s="69"/>
    </row>
    <row r="40" spans="2:14" ht="14.25" thickBot="1" x14ac:dyDescent="0.2">
      <c r="B40" s="72"/>
      <c r="C40" s="73"/>
      <c r="D40" s="69"/>
      <c r="E40" s="73"/>
      <c r="F40" s="69"/>
      <c r="G40" s="69"/>
      <c r="H40" s="69"/>
    </row>
    <row r="41" spans="2:14" ht="14.25" thickBot="1" x14ac:dyDescent="0.2">
      <c r="B41" s="72"/>
      <c r="C41" s="73"/>
      <c r="D41" s="69"/>
      <c r="E41" s="73"/>
      <c r="F41" s="69"/>
      <c r="G41" s="69"/>
      <c r="H41" s="69"/>
    </row>
    <row r="42" spans="2:14" ht="14.25" thickBot="1" x14ac:dyDescent="0.2">
      <c r="B42" s="72"/>
      <c r="C42" s="73"/>
      <c r="D42" s="69"/>
      <c r="E42" s="73"/>
      <c r="F42" s="69"/>
      <c r="G42" s="69"/>
      <c r="H42" s="69"/>
    </row>
    <row r="43" spans="2:14" ht="14.25" thickBot="1" x14ac:dyDescent="0.2">
      <c r="B43" s="72"/>
      <c r="C43" s="73"/>
      <c r="D43" s="69"/>
      <c r="E43" s="73"/>
      <c r="F43" s="69"/>
      <c r="G43" s="69"/>
      <c r="H43" s="69"/>
    </row>
    <row r="44" spans="2:14" ht="14.25" thickBot="1" x14ac:dyDescent="0.2">
      <c r="B44" s="72"/>
      <c r="C44" s="73"/>
      <c r="D44" s="69"/>
      <c r="E44" s="73"/>
      <c r="F44" s="69"/>
      <c r="G44" s="69"/>
      <c r="H44" s="69"/>
      <c r="J44" s="2" t="s">
        <v>231</v>
      </c>
      <c r="L44" s="2" t="s">
        <v>232</v>
      </c>
    </row>
    <row r="47" spans="2:14" x14ac:dyDescent="0.15">
      <c r="N47" s="2" t="s">
        <v>233</v>
      </c>
    </row>
  </sheetData>
  <autoFilter ref="J1:J44"/>
  <mergeCells count="26">
    <mergeCell ref="B23:C23"/>
    <mergeCell ref="B26:C26"/>
    <mergeCell ref="B14:C14"/>
    <mergeCell ref="B15:C15"/>
    <mergeCell ref="B16:C16"/>
    <mergeCell ref="B17:C17"/>
    <mergeCell ref="B20:C20"/>
    <mergeCell ref="B21:C21"/>
    <mergeCell ref="B22:C22"/>
    <mergeCell ref="B19:C19"/>
    <mergeCell ref="B18:C18"/>
    <mergeCell ref="B25:C25"/>
    <mergeCell ref="B24:C24"/>
    <mergeCell ref="B6:C6"/>
    <mergeCell ref="B7:C7"/>
    <mergeCell ref="B8:C8"/>
    <mergeCell ref="B9:C9"/>
    <mergeCell ref="B13:C13"/>
    <mergeCell ref="B10:C10"/>
    <mergeCell ref="B11:C11"/>
    <mergeCell ref="B12:C12"/>
    <mergeCell ref="B1:C1"/>
    <mergeCell ref="A2:A3"/>
    <mergeCell ref="B2:B3"/>
    <mergeCell ref="B4:C4"/>
    <mergeCell ref="B5:C5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战神demo内容</vt:lpstr>
      <vt:lpstr>战神参考</vt:lpstr>
      <vt:lpstr>战神UI参考</vt:lpstr>
      <vt:lpstr>战神魔法参考</vt:lpstr>
      <vt:lpstr>战神怪物</vt:lpstr>
      <vt:lpstr>战神战舰参考</vt:lpstr>
      <vt:lpstr>战神场景参考</vt:lpstr>
      <vt:lpstr>战神玩法规划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2015-10-27T03:54:48Z</dcterms:modified>
</cp:coreProperties>
</file>